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S CHEM" sheetId="1" r:id="rId4"/>
  </sheets>
  <definedNames/>
  <calcPr/>
</workbook>
</file>

<file path=xl/sharedStrings.xml><?xml version="1.0" encoding="utf-8"?>
<sst xmlns="http://schemas.openxmlformats.org/spreadsheetml/2006/main" count="386" uniqueCount="223">
  <si>
    <t>Department of Chemistry</t>
  </si>
  <si>
    <t>BS Chemistry (4-Years)</t>
  </si>
  <si>
    <t>S.No.</t>
  </si>
  <si>
    <t>Course Codes</t>
  </si>
  <si>
    <t>Course Title</t>
  </si>
  <si>
    <t>Credit Hours</t>
  </si>
  <si>
    <t>Lab</t>
  </si>
  <si>
    <t>ENGL-1118</t>
  </si>
  <si>
    <t>Functional English</t>
  </si>
  <si>
    <t>MATH-1111</t>
  </si>
  <si>
    <t>Mathematics-I</t>
  </si>
  <si>
    <t>PAKS-1113</t>
  </si>
  <si>
    <t>Pakistan Studies</t>
  </si>
  <si>
    <t>CHEM-1151</t>
  </si>
  <si>
    <t>Inorganic Chemistry</t>
  </si>
  <si>
    <t>CHEM-1251</t>
  </si>
  <si>
    <t>ZOOL-1171</t>
  </si>
  <si>
    <t>Zoology</t>
  </si>
  <si>
    <t>BIOT-2101</t>
  </si>
  <si>
    <t>Introduction to Biotechnology</t>
  </si>
  <si>
    <t>Total</t>
  </si>
  <si>
    <t>Semester-II</t>
  </si>
  <si>
    <t>ISLS-1112</t>
  </si>
  <si>
    <t>Islamic Studies</t>
  </si>
  <si>
    <t>ETIC-1112</t>
  </si>
  <si>
    <t>Ethics</t>
  </si>
  <si>
    <t>ENGL-1119</t>
  </si>
  <si>
    <t>Communication Skills</t>
  </si>
  <si>
    <t>BTNY-1101</t>
  </si>
  <si>
    <t>Botany</t>
  </si>
  <si>
    <t>CHEM-1162</t>
  </si>
  <si>
    <t>Organic Chemistry</t>
  </si>
  <si>
    <t>CHEM-1262</t>
  </si>
  <si>
    <t>MATH-1112</t>
  </si>
  <si>
    <t>Mathematics-II</t>
  </si>
  <si>
    <t>FOSC-1101</t>
  </si>
  <si>
    <t>Fundamentals of Forensic Science</t>
  </si>
  <si>
    <t>Semester-III</t>
  </si>
  <si>
    <t>COSC-1105</t>
  </si>
  <si>
    <t>Introduction to ICT</t>
  </si>
  <si>
    <t>COSC-1205</t>
  </si>
  <si>
    <t>ENGL-2111</t>
  </si>
  <si>
    <t>Technical Writing and Presentation Skills</t>
  </si>
  <si>
    <t>CHEM-2171</t>
  </si>
  <si>
    <t>Physical Chemistry</t>
  </si>
  <si>
    <t>CHEM-2271</t>
  </si>
  <si>
    <t>ECON-2118</t>
  </si>
  <si>
    <t>Applied Economics</t>
  </si>
  <si>
    <t>STAT-2104</t>
  </si>
  <si>
    <t>Probability and Statistics</t>
  </si>
  <si>
    <t>Semester-IV</t>
  </si>
  <si>
    <t>Semester-V</t>
  </si>
  <si>
    <t>CHEM-3151</t>
  </si>
  <si>
    <t>Basic Inorganic Chemistry-I</t>
  </si>
  <si>
    <t>CHEM-3251</t>
  </si>
  <si>
    <t>CHEM-3161</t>
  </si>
  <si>
    <t>Basic Organic Chemistry-I</t>
  </si>
  <si>
    <t>CHEM-3261</t>
  </si>
  <si>
    <t>CHEM-3171</t>
  </si>
  <si>
    <t>Basic Physical Chemistry-I</t>
  </si>
  <si>
    <t>CHEM-3271</t>
  </si>
  <si>
    <t>7*</t>
  </si>
  <si>
    <t>CHEM-3111</t>
  </si>
  <si>
    <t>Basic Analytical Chemistry-I</t>
  </si>
  <si>
    <t>CHEM-3121</t>
  </si>
  <si>
    <t>Basic Applied Chemistry-I</t>
  </si>
  <si>
    <t>CHEM-3131</t>
  </si>
  <si>
    <t>Basic Biochemistry-I</t>
  </si>
  <si>
    <t>8*</t>
  </si>
  <si>
    <t>CHEM-3211</t>
  </si>
  <si>
    <t>CHEM-3221</t>
  </si>
  <si>
    <t>CHEM-3231</t>
  </si>
  <si>
    <t>Semester-VI</t>
  </si>
  <si>
    <t>CHEM-3152</t>
  </si>
  <si>
    <t>Basic Inorganic Chemistry-II</t>
  </si>
  <si>
    <t>CHEM-3252</t>
  </si>
  <si>
    <t>CHEM-3162</t>
  </si>
  <si>
    <t>Basic Organic Chemistry-II</t>
  </si>
  <si>
    <t>CHEM-3262</t>
  </si>
  <si>
    <t>CHEM-3172</t>
  </si>
  <si>
    <t>Basic Physical Chemistry-II</t>
  </si>
  <si>
    <t>CHEM-3272</t>
  </si>
  <si>
    <t>CHEM-3181</t>
  </si>
  <si>
    <t>Computer Applications in Chemistry</t>
  </si>
  <si>
    <t>CHEM-3281</t>
  </si>
  <si>
    <t>9*</t>
  </si>
  <si>
    <t>CHEM-3112</t>
  </si>
  <si>
    <t>Basic Analytical Chemistry-II</t>
  </si>
  <si>
    <t>CHEM-3122</t>
  </si>
  <si>
    <t>Basic Applied Chemistry-II</t>
  </si>
  <si>
    <t>CHEM-3132</t>
  </si>
  <si>
    <t>Basic Biochemistry-II</t>
  </si>
  <si>
    <t>10*</t>
  </si>
  <si>
    <t>CHEM-3212</t>
  </si>
  <si>
    <t>CHEM-3222</t>
  </si>
  <si>
    <t>CHEM-3232</t>
  </si>
  <si>
    <t>Semester-VII</t>
  </si>
  <si>
    <t>CHEM-4111</t>
  </si>
  <si>
    <t>Advanced Analytical Chemistry-I</t>
  </si>
  <si>
    <t>CHEM-4112</t>
  </si>
  <si>
    <t>Advanced Analytical Chemistry-II</t>
  </si>
  <si>
    <t>CHEM-4113</t>
  </si>
  <si>
    <t>Advanced Analytical Chemistry-III</t>
  </si>
  <si>
    <t>CHEM-4114</t>
  </si>
  <si>
    <t>Advanced Analytical Chemistry-IV</t>
  </si>
  <si>
    <t>CHEM-4211</t>
  </si>
  <si>
    <t>Advanced Analytical Practical-I</t>
  </si>
  <si>
    <t>CHEM-4581</t>
  </si>
  <si>
    <t>Applied Engineering Chemistry</t>
  </si>
  <si>
    <t>Semester-VIII</t>
  </si>
  <si>
    <t>CHEM-4115</t>
  </si>
  <si>
    <t>Advanced Analytical Chemistry-V</t>
  </si>
  <si>
    <t>CHEM-4116</t>
  </si>
  <si>
    <t>Advanced Analytical Chemistry-VI</t>
  </si>
  <si>
    <t>CHEM-4117</t>
  </si>
  <si>
    <t>Advanced Analytical Chemistry-VII</t>
  </si>
  <si>
    <t>CHEM-4212</t>
  </si>
  <si>
    <t>Advanced Analytical Practical-II</t>
  </si>
  <si>
    <t>CHEM-4181</t>
  </si>
  <si>
    <t>Environmental Chemistry</t>
  </si>
  <si>
    <t>CHEM-4611</t>
  </si>
  <si>
    <t>Research / Review Report</t>
  </si>
  <si>
    <t>Program Total Credit Hours</t>
  </si>
  <si>
    <t>Semester- VII (Specialization in Inorganic Chemistry)</t>
  </si>
  <si>
    <t>CHEM-4151</t>
  </si>
  <si>
    <t>Advanced Inorganic Chemistry-I</t>
  </si>
  <si>
    <t>CHEM-4152</t>
  </si>
  <si>
    <t>Advanced Inorganic Chemistry-II</t>
  </si>
  <si>
    <t>CHEM-4153</t>
  </si>
  <si>
    <t>Advanced Inorganic Chemistry-III</t>
  </si>
  <si>
    <t>CHEM-4154</t>
  </si>
  <si>
    <t>Advanced Inorganic Chemistry-IV</t>
  </si>
  <si>
    <t>CHEM-4251</t>
  </si>
  <si>
    <t>Advanced Inorganic Practical-I</t>
  </si>
  <si>
    <t>Semester- VIII (Specialization in Inorganic Chemistry)</t>
  </si>
  <si>
    <t>CHEM-4155</t>
  </si>
  <si>
    <t>Advanced Inorganic Chemistry-V</t>
  </si>
  <si>
    <t>CHEM-4156</t>
  </si>
  <si>
    <t>Advanced Inorganic Chemistry-VI</t>
  </si>
  <si>
    <t>CHEM-4157</t>
  </si>
  <si>
    <t>Advanced Inorganic Chemistry-VII</t>
  </si>
  <si>
    <t>CHEM-4252</t>
  </si>
  <si>
    <t>Advanced Inorganic Practical-II</t>
  </si>
  <si>
    <t>Semester- VII (Specialization in Organic Chemistry)</t>
  </si>
  <si>
    <t>CHEM-4161</t>
  </si>
  <si>
    <t>Advanced Organic Chemistry-I</t>
  </si>
  <si>
    <t>CHEM-4162</t>
  </si>
  <si>
    <t>Advanced Organic Chemistry-II</t>
  </si>
  <si>
    <t>CHEM-4163</t>
  </si>
  <si>
    <t>Advanced Organic Chemistry-III</t>
  </si>
  <si>
    <t>CHEM-4164</t>
  </si>
  <si>
    <t>Advanced Organic Chemistry-IV</t>
  </si>
  <si>
    <t>CHEM-4261</t>
  </si>
  <si>
    <t>Advanced Organic Practical-I</t>
  </si>
  <si>
    <t>Semester- VIII (Specialization in Organic Chemistry )</t>
  </si>
  <si>
    <t>CHEM-4165</t>
  </si>
  <si>
    <t>Advanced Organic Chemistry-V</t>
  </si>
  <si>
    <t>CHEM-4166</t>
  </si>
  <si>
    <t>Advanced Organic Chemistry-VI</t>
  </si>
  <si>
    <t>CHEM-4167</t>
  </si>
  <si>
    <t>Advanced Organic Chemistry-VII</t>
  </si>
  <si>
    <t>CHEM-4262</t>
  </si>
  <si>
    <t>Advanced Organic Practical-II</t>
  </si>
  <si>
    <t>Semester-VII (Specialization in Physical Chemistry)</t>
  </si>
  <si>
    <t>CHEM-4171</t>
  </si>
  <si>
    <t>Advanced Physical Chemistry-I</t>
  </si>
  <si>
    <t>CHEM-4172</t>
  </si>
  <si>
    <t>Advanced Physical Chemistry-II</t>
  </si>
  <si>
    <t>CHEM-4173</t>
  </si>
  <si>
    <t>Advanced Physical Chemistry-III</t>
  </si>
  <si>
    <t>CHEM-4174</t>
  </si>
  <si>
    <t>Advanced Physical Chemistry-IV</t>
  </si>
  <si>
    <t>CHEM-4271</t>
  </si>
  <si>
    <t>Advanced Physical Practical-I</t>
  </si>
  <si>
    <t>Semester-VIII (Specialization in Physical Chemistry)</t>
  </si>
  <si>
    <t>CHEM-4175</t>
  </si>
  <si>
    <t>Advanced Physical Chemistry-V</t>
  </si>
  <si>
    <t>CHEM-4176</t>
  </si>
  <si>
    <t>Advanced Physical Chemistry-VI</t>
  </si>
  <si>
    <t>CHEM-4177</t>
  </si>
  <si>
    <t>Advanced Physical Chemistry-VII</t>
  </si>
  <si>
    <t>CHEM-4272</t>
  </si>
  <si>
    <t>Advanced Physical Practical-II</t>
  </si>
  <si>
    <t>Semester- VII (Specialization in Applied Chemistry)</t>
  </si>
  <si>
    <t>CHEM-4121</t>
  </si>
  <si>
    <t>Advanced Applied Chemistry-I</t>
  </si>
  <si>
    <t>CHEM-4122</t>
  </si>
  <si>
    <t>Advanced Applied Chemistry-II</t>
  </si>
  <si>
    <t>CHEM-4123</t>
  </si>
  <si>
    <t>Advanced Applied Chemistry-III</t>
  </si>
  <si>
    <t>CHEM-4124</t>
  </si>
  <si>
    <t>Advanced Applied Chemistry-IV</t>
  </si>
  <si>
    <t>CHEM-4221</t>
  </si>
  <si>
    <t>Advanced Applied Practical-I</t>
  </si>
  <si>
    <t>Semester- VIII (Specialization in Applied Chemistry)</t>
  </si>
  <si>
    <t>CHEM-4125</t>
  </si>
  <si>
    <t>Advanced Applied Chemistry-V</t>
  </si>
  <si>
    <t>CHEM-4126</t>
  </si>
  <si>
    <t>Advanced Applied Chemistry-VI</t>
  </si>
  <si>
    <t>CHEM-4127</t>
  </si>
  <si>
    <t>Advanced Applied Chemistry-VII</t>
  </si>
  <si>
    <t>CHEM-4222</t>
  </si>
  <si>
    <t>Advanced Applied Practical-II</t>
  </si>
  <si>
    <t>Semester- VII (Specialization in Biochemistry)</t>
  </si>
  <si>
    <t>CHEM-4131</t>
  </si>
  <si>
    <t>Advanced Biochemistry-I</t>
  </si>
  <si>
    <t>CHEM-4132</t>
  </si>
  <si>
    <t>Advanced Biochemistry-II</t>
  </si>
  <si>
    <t>CHEM-4133</t>
  </si>
  <si>
    <t>Advanced Biochemistry -III</t>
  </si>
  <si>
    <t>CHEM-4134</t>
  </si>
  <si>
    <t>Advanced Biochemistry -IV</t>
  </si>
  <si>
    <t>CHEM-4231</t>
  </si>
  <si>
    <t>Advanced Biochemistry Practical-I</t>
  </si>
  <si>
    <t>Semester- VIII (Specialization in Biochemistry)</t>
  </si>
  <si>
    <t>CHEM-4135</t>
  </si>
  <si>
    <t>Advanced Biochemistry -V</t>
  </si>
  <si>
    <t>CHEM-4136</t>
  </si>
  <si>
    <t>Advanced Biochemistry -VI</t>
  </si>
  <si>
    <t>CHEM-4137</t>
  </si>
  <si>
    <t>Advanced Biochemistry -VII</t>
  </si>
  <si>
    <t>CHEM-4232</t>
  </si>
  <si>
    <t>Advanced Biochemistry Practical-II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</si>
</sst>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</font>
    <font>
      <b/>
      <sz val="14.0"/>
      <color rgb="FFFFFFFF"/>
      <name val="Arial"/>
    </font>
    <font/>
    <font>
      <b/>
      <sz val="12.0"/>
      <color rgb="FFFFFFFF"/>
      <name val="Arial"/>
    </font>
    <font>
      <b/>
      <sz val="10.0"/>
      <color theme="1"/>
      <name val="Museo sans 500"/>
    </font>
    <font>
      <b/>
      <sz val="10.0"/>
      <color theme="1"/>
      <name val="Arial"/>
    </font>
    <font>
      <color theme="1"/>
      <name val="Calibri"/>
    </font>
    <font>
      <sz val="11.0"/>
      <color theme="1"/>
      <name val="Calibri"/>
    </font>
    <font>
      <sz val="10.0"/>
      <color theme="1"/>
      <name val="Museo sans 500"/>
    </font>
    <font>
      <b/>
      <sz val="12.0"/>
      <color theme="0"/>
      <name val="Museo sans 500"/>
    </font>
    <font>
      <sz val="10.0"/>
      <color theme="1"/>
      <name val="Times New Roman"/>
    </font>
    <font>
      <b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53980"/>
        <bgColor rgb="FF153980"/>
      </patternFill>
    </fill>
    <fill>
      <patternFill patternType="solid">
        <fgColor rgb="FF25B34E"/>
        <bgColor rgb="FF25B34E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</fills>
  <borders count="24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left/>
      <right/>
      <bottom/>
    </border>
    <border>
      <left style="medium">
        <color rgb="FF000000"/>
      </lef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vertical="center"/>
    </xf>
    <xf borderId="7" fillId="4" fontId="5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horizontal="center" readingOrder="0"/>
    </xf>
    <xf borderId="8" fillId="0" fontId="6" numFmtId="0" xfId="0" applyAlignment="1" applyBorder="1" applyFont="1">
      <alignment readingOrder="0"/>
    </xf>
    <xf borderId="0" fillId="0" fontId="7" numFmtId="0" xfId="0" applyAlignment="1" applyFont="1">
      <alignment vertical="center"/>
    </xf>
    <xf borderId="9" fillId="5" fontId="8" numFmtId="0" xfId="0" applyAlignment="1" applyBorder="1" applyFill="1" applyFont="1">
      <alignment horizontal="center" vertical="center"/>
    </xf>
    <xf borderId="9" fillId="5" fontId="8" numFmtId="0" xfId="0" applyAlignment="1" applyBorder="1" applyFont="1">
      <alignment vertical="center"/>
    </xf>
    <xf borderId="9" fillId="4" fontId="4" numFmtId="0" xfId="0" applyAlignment="1" applyBorder="1" applyFont="1">
      <alignment vertical="center"/>
    </xf>
    <xf borderId="9" fillId="4" fontId="4" numFmtId="0" xfId="0" applyAlignment="1" applyBorder="1" applyFont="1">
      <alignment horizontal="center" shrinkToFit="0" vertical="center" wrapText="1"/>
    </xf>
    <xf borderId="10" fillId="5" fontId="8" numFmtId="0" xfId="0" applyAlignment="1" applyBorder="1" applyFont="1">
      <alignment horizontal="center" vertical="center"/>
    </xf>
    <xf borderId="10" fillId="5" fontId="8" numFmtId="0" xfId="0" applyAlignment="1" applyBorder="1" applyFont="1">
      <alignment shrinkToFit="0" vertical="center" wrapText="1"/>
    </xf>
    <xf borderId="10" fillId="5" fontId="8" numFmtId="0" xfId="0" applyAlignment="1" applyBorder="1" applyFont="1">
      <alignment horizontal="center" shrinkToFit="0" vertical="center" wrapText="1"/>
    </xf>
    <xf borderId="11" fillId="3" fontId="9" numFmtId="0" xfId="0" applyAlignment="1" applyBorder="1" applyFont="1">
      <alignment horizontal="center" vertical="center"/>
    </xf>
    <xf borderId="0" fillId="0" fontId="7" numFmtId="0" xfId="0" applyFont="1"/>
    <xf borderId="12" fillId="5" fontId="6" numFmtId="0" xfId="0" applyAlignment="1" applyBorder="1" applyFont="1">
      <alignment horizontal="center" readingOrder="0" vertical="center"/>
    </xf>
    <xf borderId="8" fillId="5" fontId="6" numFmtId="0" xfId="0" applyAlignment="1" applyBorder="1" applyFont="1">
      <alignment readingOrder="0" vertical="center"/>
    </xf>
    <xf borderId="13" fillId="6" fontId="2" numFmtId="0" xfId="0" applyBorder="1" applyFill="1" applyFont="1"/>
    <xf borderId="8" fillId="6" fontId="6" numFmtId="0" xfId="0" applyAlignment="1" applyBorder="1" applyFont="1">
      <alignment readingOrder="0" vertical="center"/>
    </xf>
    <xf borderId="8" fillId="5" fontId="6" numFmtId="0" xfId="0" applyAlignment="1" applyBorder="1" applyFont="1">
      <alignment horizontal="center" readingOrder="0" vertical="center"/>
    </xf>
    <xf borderId="8" fillId="6" fontId="6" numFmtId="0" xfId="0" applyAlignment="1" applyBorder="1" applyFont="1">
      <alignment horizontal="center" readingOrder="0"/>
    </xf>
    <xf borderId="8" fillId="6" fontId="6" numFmtId="0" xfId="0" applyAlignment="1" applyBorder="1" applyFont="1">
      <alignment readingOrder="0"/>
    </xf>
    <xf borderId="8" fillId="5" fontId="6" numFmtId="0" xfId="0" applyAlignment="1" applyBorder="1" applyFont="1">
      <alignment horizontal="center" readingOrder="0"/>
    </xf>
    <xf borderId="8" fillId="5" fontId="6" numFmtId="0" xfId="0" applyAlignment="1" applyBorder="1" applyFont="1">
      <alignment readingOrder="0"/>
    </xf>
    <xf borderId="14" fillId="5" fontId="8" numFmtId="0" xfId="0" applyAlignment="1" applyBorder="1" applyFont="1">
      <alignment horizontal="center"/>
    </xf>
    <xf borderId="14" fillId="5" fontId="8" numFmtId="0" xfId="0" applyAlignment="1" applyBorder="1" applyFont="1">
      <alignment shrinkToFit="0" vertical="center" wrapText="1"/>
    </xf>
    <xf borderId="14" fillId="5" fontId="4" numFmtId="0" xfId="0" applyAlignment="1" applyBorder="1" applyFont="1">
      <alignment horizontal="center" shrinkToFit="0" vertical="center" wrapText="1"/>
    </xf>
    <xf borderId="15" fillId="3" fontId="9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5" fontId="8" numFmtId="0" xfId="0" applyAlignment="1" applyBorder="1" applyFont="1">
      <alignment horizontal="center"/>
    </xf>
    <xf borderId="18" fillId="5" fontId="8" numFmtId="0" xfId="0" applyAlignment="1" applyBorder="1" applyFont="1">
      <alignment shrinkToFit="0" vertical="center" wrapText="1"/>
    </xf>
    <xf borderId="18" fillId="5" fontId="4" numFmtId="0" xfId="0" applyAlignment="1" applyBorder="1" applyFont="1">
      <alignment horizontal="center" shrinkToFit="0" vertical="center" wrapText="1"/>
    </xf>
    <xf borderId="19" fillId="3" fontId="9" numFmtId="0" xfId="0" applyAlignment="1" applyBorder="1" applyFont="1">
      <alignment horizontal="center" vertical="center"/>
    </xf>
    <xf borderId="20" fillId="0" fontId="2" numFmtId="0" xfId="0" applyBorder="1" applyFont="1"/>
    <xf borderId="21" fillId="0" fontId="2" numFmtId="0" xfId="0" applyBorder="1" applyFont="1"/>
    <xf borderId="8" fillId="0" fontId="6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readingOrder="0" vertical="center"/>
    </xf>
    <xf borderId="0" fillId="5" fontId="10" numFmtId="0" xfId="0" applyFont="1"/>
    <xf borderId="3" fillId="5" fontId="10" numFmtId="0" xfId="0" applyBorder="1" applyFont="1"/>
    <xf borderId="22" fillId="5" fontId="10" numFmtId="0" xfId="0" applyBorder="1" applyFont="1"/>
    <xf borderId="19" fillId="3" fontId="3" numFmtId="0" xfId="0" applyAlignment="1" applyBorder="1" applyFont="1">
      <alignment horizontal="center" readingOrder="0" vertical="center"/>
    </xf>
    <xf borderId="8" fillId="5" fontId="6" numFmtId="0" xfId="0" applyAlignment="1" applyBorder="1" applyFont="1">
      <alignment horizontal="left" readingOrder="0" vertical="center"/>
    </xf>
    <xf borderId="8" fillId="6" fontId="6" numFmtId="0" xfId="0" applyAlignment="1" applyBorder="1" applyFont="1">
      <alignment horizontal="center" readingOrder="0" vertical="center"/>
    </xf>
    <xf borderId="8" fillId="6" fontId="6" numFmtId="0" xfId="0" applyAlignment="1" applyBorder="1" applyFont="1">
      <alignment horizontal="left" readingOrder="0" vertical="center"/>
    </xf>
    <xf borderId="23" fillId="6" fontId="2" numFmtId="0" xfId="0" applyBorder="1" applyFont="1"/>
    <xf borderId="13" fillId="5" fontId="2" numFmtId="0" xfId="0" applyBorder="1" applyFont="1"/>
    <xf borderId="12" fillId="6" fontId="6" numFmtId="0" xfId="0" applyAlignment="1" applyBorder="1" applyFont="1">
      <alignment horizontal="center" readingOrder="0" vertical="center"/>
    </xf>
    <xf borderId="23" fillId="5" fontId="2" numFmtId="0" xfId="0" applyBorder="1" applyFont="1"/>
    <xf borderId="0" fillId="6" fontId="11" numFmtId="0" xfId="0" applyAlignment="1" applyFont="1">
      <alignment readingOrder="0"/>
    </xf>
    <xf borderId="0" fillId="6" fontId="11" numFmtId="0" xfId="0" applyAlignment="1" applyFont="1">
      <alignment horizontal="center" readingOrder="0"/>
    </xf>
    <xf borderId="8" fillId="0" fontId="6" numFmtId="0" xfId="0" applyAlignment="1" applyBorder="1" applyFont="1">
      <alignment horizontal="left" readingOrder="0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5">
    <tableStyle count="4" pivot="0" name="BS CHEM-style">
      <tableStyleElement dxfId="1" type="headerRow"/>
      <tableStyleElement dxfId="2" type="firstRowStripe"/>
      <tableStyleElement dxfId="3" type="secondRowStripe"/>
      <tableStyleElement dxfId="1" type="totalRow"/>
    </tableStyle>
    <tableStyle count="3" pivot="0" name="BS CHEM-style 2">
      <tableStyleElement dxfId="1" type="headerRow"/>
      <tableStyleElement dxfId="2" type="firstRowStripe"/>
      <tableStyleElement dxfId="3" type="secondRowStripe"/>
    </tableStyle>
    <tableStyle count="3" pivot="0" name="BS CHEM-style 3">
      <tableStyleElement dxfId="1" type="headerRow"/>
      <tableStyleElement dxfId="2" type="firstRowStripe"/>
      <tableStyleElement dxfId="3" type="secondRowStripe"/>
    </tableStyle>
    <tableStyle count="3" pivot="0" name="BS CHEM-style 4">
      <tableStyleElement dxfId="1" type="headerRow"/>
      <tableStyleElement dxfId="2" type="firstRowStripe"/>
      <tableStyleElement dxfId="3" type="secondRowStripe"/>
    </tableStyle>
    <tableStyle count="3" pivot="0" name="BS CHEM-style 5">
      <tableStyleElement dxfId="1" type="headerRow"/>
      <tableStyleElement dxfId="2" type="firstRowStripe"/>
      <tableStyleElement dxfId="3" type="secondRowStripe"/>
    </tableStyle>
    <tableStyle count="3" pivot="0" name="BS CHEM-style 6">
      <tableStyleElement dxfId="1" type="headerRow"/>
      <tableStyleElement dxfId="2" type="firstRowStripe"/>
      <tableStyleElement dxfId="3" type="secondRowStripe"/>
    </tableStyle>
    <tableStyle count="3" pivot="0" name="BS CHEM-style 7">
      <tableStyleElement dxfId="1" type="headerRow"/>
      <tableStyleElement dxfId="2" type="firstRowStripe"/>
      <tableStyleElement dxfId="3" type="secondRowStripe"/>
    </tableStyle>
    <tableStyle count="3" pivot="0" name="BS CHEM-style 8">
      <tableStyleElement dxfId="1" type="headerRow"/>
      <tableStyleElement dxfId="2" type="firstRowStripe"/>
      <tableStyleElement dxfId="3" type="secondRowStripe"/>
    </tableStyle>
    <tableStyle count="3" pivot="0" name="BS CHEM-style 9">
      <tableStyleElement dxfId="1" type="headerRow"/>
      <tableStyleElement dxfId="2" type="firstRowStripe"/>
      <tableStyleElement dxfId="3" type="secondRowStripe"/>
    </tableStyle>
    <tableStyle count="3" pivot="0" name="BS CHEM-style 10">
      <tableStyleElement dxfId="1" type="headerRow"/>
      <tableStyleElement dxfId="2" type="firstRowStripe"/>
      <tableStyleElement dxfId="3" type="secondRowStripe"/>
    </tableStyle>
    <tableStyle count="3" pivot="0" name="BS CHEM-style 11">
      <tableStyleElement dxfId="1" type="headerRow"/>
      <tableStyleElement dxfId="2" type="firstRowStripe"/>
      <tableStyleElement dxfId="3" type="secondRowStripe"/>
    </tableStyle>
    <tableStyle count="3" pivot="0" name="BS CHEM-style 12">
      <tableStyleElement dxfId="1" type="headerRow"/>
      <tableStyleElement dxfId="2" type="firstRowStripe"/>
      <tableStyleElement dxfId="3" type="secondRowStripe"/>
    </tableStyle>
    <tableStyle count="3" pivot="0" name="BS CHEM-style 13">
      <tableStyleElement dxfId="1" type="headerRow"/>
      <tableStyleElement dxfId="2" type="firstRowStripe"/>
      <tableStyleElement dxfId="3" type="secondRowStripe"/>
    </tableStyle>
    <tableStyle count="3" pivot="0" name="BS CHEM-style 14">
      <tableStyleElement dxfId="1" type="headerRow"/>
      <tableStyleElement dxfId="2" type="firstRowStripe"/>
      <tableStyleElement dxfId="3" type="secondRowStripe"/>
    </tableStyle>
    <tableStyle count="3" pivot="0" name="BS CHEM-style 15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E12" displayName="Table_1" id="1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" showColumnStripes="0" showFirstColumn="1" showLastColumn="1" showRowStripes="1"/>
</table>
</file>

<file path=xl/tables/table10.xml><?xml version="1.0" encoding="utf-8"?>
<table xmlns="http://schemas.openxmlformats.org/spreadsheetml/2006/main" ref="A144:E151" displayName="Table_10" id="10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10" showColumnStripes="0" showFirstColumn="1" showLastColumn="1" showRowStripes="1"/>
</table>
</file>

<file path=xl/tables/table11.xml><?xml version="1.0" encoding="utf-8"?>
<table xmlns="http://schemas.openxmlformats.org/spreadsheetml/2006/main" ref="A104:E111" displayName="Table_11" id="11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11" showColumnStripes="0" showFirstColumn="1" showLastColumn="1" showRowStripes="1"/>
</table>
</file>

<file path=xl/tables/table12.xml><?xml version="1.0" encoding="utf-8"?>
<table xmlns="http://schemas.openxmlformats.org/spreadsheetml/2006/main" ref="A114:E121" displayName="Table_12" id="12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12" showColumnStripes="0" showFirstColumn="1" showLastColumn="1" showRowStripes="1"/>
</table>
</file>

<file path=xl/tables/table13.xml><?xml version="1.0" encoding="utf-8"?>
<table xmlns="http://schemas.openxmlformats.org/spreadsheetml/2006/main" ref="A134:E141" displayName="Table_13" id="13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13" showColumnStripes="0" showFirstColumn="1" showLastColumn="1" showRowStripes="1"/>
</table>
</file>

<file path=xl/tables/table14.xml><?xml version="1.0" encoding="utf-8"?>
<table xmlns="http://schemas.openxmlformats.org/spreadsheetml/2006/main" ref="A154:E161" displayName="Table_14" id="14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14" showColumnStripes="0" showFirstColumn="1" showLastColumn="1" showRowStripes="1"/>
</table>
</file>

<file path=xl/tables/table15.xml><?xml version="1.0" encoding="utf-8"?>
<table xmlns="http://schemas.openxmlformats.org/spreadsheetml/2006/main" ref="A124:E131" displayName="Table_15" id="15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15" showColumnStripes="0" showFirstColumn="1" showLastColumn="1" showRowStripes="1"/>
</table>
</file>

<file path=xl/tables/table2.xml><?xml version="1.0" encoding="utf-8"?>
<table xmlns="http://schemas.openxmlformats.org/spreadsheetml/2006/main" ref="A26:E34" displayName="Table_2" id="2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2" showColumnStripes="0" showFirstColumn="1" showLastColumn="1" showRowStripes="1"/>
</table>
</file>

<file path=xl/tables/table3.xml><?xml version="1.0" encoding="utf-8"?>
<table xmlns="http://schemas.openxmlformats.org/spreadsheetml/2006/main" ref="A82:E89" displayName="Table_3" id="3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3" showColumnStripes="0" showFirstColumn="1" showLastColumn="1" showRowStripes="1"/>
</table>
</file>

<file path=xl/tables/table4.xml><?xml version="1.0" encoding="utf-8"?>
<table xmlns="http://schemas.openxmlformats.org/spreadsheetml/2006/main" ref="A92:E99" displayName="Table_4" id="4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4" showColumnStripes="0" showFirstColumn="1" showLastColumn="1" showRowStripes="1"/>
</table>
</file>

<file path=xl/tables/table5.xml><?xml version="1.0" encoding="utf-8"?>
<table xmlns="http://schemas.openxmlformats.org/spreadsheetml/2006/main" ref="A164:E171" displayName="Table_5" id="5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5" showColumnStripes="0" showFirstColumn="1" showLastColumn="1" showRowStripes="1"/>
</table>
</file>

<file path=xl/tables/table6.xml><?xml version="1.0" encoding="utf-8"?>
<table xmlns="http://schemas.openxmlformats.org/spreadsheetml/2006/main" ref="A174:E181" displayName="Table_6" id="6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6" showColumnStripes="0" showFirstColumn="1" showLastColumn="1" showRowStripes="1"/>
</table>
</file>

<file path=xl/tables/table7.xml><?xml version="1.0" encoding="utf-8"?>
<table xmlns="http://schemas.openxmlformats.org/spreadsheetml/2006/main" ref="A184:E191" displayName="Table_7" id="7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7" showColumnStripes="0" showFirstColumn="1" showLastColumn="1" showRowStripes="1"/>
</table>
</file>

<file path=xl/tables/table8.xml><?xml version="1.0" encoding="utf-8"?>
<table xmlns="http://schemas.openxmlformats.org/spreadsheetml/2006/main" ref="A194:E201" displayName="Table_8" id="8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8" showColumnStripes="0" showFirstColumn="1" showLastColumn="1" showRowStripes="1"/>
</table>
</file>

<file path=xl/tables/table9.xml><?xml version="1.0" encoding="utf-8"?>
<table xmlns="http://schemas.openxmlformats.org/spreadsheetml/2006/main" ref="A37:E45" displayName="Table_9" id="9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BS CHEM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4.xml"/><Relationship Id="rId31" Type="http://schemas.openxmlformats.org/officeDocument/2006/relationships/table" Target="../tables/table15.xml"/><Relationship Id="rId30" Type="http://schemas.openxmlformats.org/officeDocument/2006/relationships/table" Target="../tables/table14.xml"/><Relationship Id="rId22" Type="http://schemas.openxmlformats.org/officeDocument/2006/relationships/table" Target="../tables/table6.xml"/><Relationship Id="rId21" Type="http://schemas.openxmlformats.org/officeDocument/2006/relationships/table" Target="../tables/table5.xml"/><Relationship Id="rId24" Type="http://schemas.openxmlformats.org/officeDocument/2006/relationships/table" Target="../tables/table8.xml"/><Relationship Id="rId23" Type="http://schemas.openxmlformats.org/officeDocument/2006/relationships/table" Target="../tables/table7.xml"/><Relationship Id="rId1" Type="http://schemas.openxmlformats.org/officeDocument/2006/relationships/drawing" Target="../drawings/drawing1.xml"/><Relationship Id="rId26" Type="http://schemas.openxmlformats.org/officeDocument/2006/relationships/table" Target="../tables/table10.xml"/><Relationship Id="rId25" Type="http://schemas.openxmlformats.org/officeDocument/2006/relationships/table" Target="../tables/table9.xml"/><Relationship Id="rId17" Type="http://schemas.openxmlformats.org/officeDocument/2006/relationships/table" Target="../tables/table1.xml"/><Relationship Id="rId28" Type="http://schemas.openxmlformats.org/officeDocument/2006/relationships/table" Target="../tables/table12.xml"/><Relationship Id="rId27" Type="http://schemas.openxmlformats.org/officeDocument/2006/relationships/table" Target="../tables/table11.xml"/><Relationship Id="rId19" Type="http://schemas.openxmlformats.org/officeDocument/2006/relationships/table" Target="../tables/table3.xml"/><Relationship Id="rId18" Type="http://schemas.openxmlformats.org/officeDocument/2006/relationships/table" Target="../tables/table2.xml"/><Relationship Id="rId29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13.88"/>
    <col customWidth="1" min="3" max="3" width="35.13"/>
    <col customWidth="1" min="4" max="5" width="12.88"/>
    <col customWidth="1" min="6" max="26" width="7.63"/>
  </cols>
  <sheetData>
    <row r="1" ht="30.0" customHeight="1">
      <c r="A1" s="1" t="s">
        <v>0</v>
      </c>
      <c r="B1" s="2"/>
      <c r="C1" s="2"/>
      <c r="D1" s="2"/>
      <c r="E1" s="3"/>
    </row>
    <row r="2" ht="24.0" customHeight="1">
      <c r="A2" s="4" t="s">
        <v>1</v>
      </c>
      <c r="B2" s="5"/>
      <c r="C2" s="5"/>
      <c r="D2" s="5"/>
      <c r="E2" s="6"/>
    </row>
    <row r="3" ht="21.0" customHeight="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</row>
    <row r="4" ht="19.5" customHeight="1">
      <c r="A4" s="9">
        <v>1.0</v>
      </c>
      <c r="B4" s="10" t="s">
        <v>7</v>
      </c>
      <c r="C4" s="10" t="s">
        <v>8</v>
      </c>
      <c r="D4" s="9">
        <v>3.0</v>
      </c>
      <c r="E4" s="9">
        <v>0.0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9.5" customHeight="1">
      <c r="A5" s="9">
        <v>2.0</v>
      </c>
      <c r="B5" s="10" t="s">
        <v>9</v>
      </c>
      <c r="C5" s="10" t="s">
        <v>10</v>
      </c>
      <c r="D5" s="9">
        <v>3.0</v>
      </c>
      <c r="E5" s="9">
        <v>0.0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9.5" customHeight="1">
      <c r="A6" s="9">
        <v>3.0</v>
      </c>
      <c r="B6" s="10" t="s">
        <v>11</v>
      </c>
      <c r="C6" s="10" t="s">
        <v>12</v>
      </c>
      <c r="D6" s="9">
        <v>2.0</v>
      </c>
      <c r="E6" s="9">
        <v>0.0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9.5" customHeight="1">
      <c r="A7" s="9">
        <v>4.0</v>
      </c>
      <c r="B7" s="10" t="s">
        <v>13</v>
      </c>
      <c r="C7" s="10" t="s">
        <v>14</v>
      </c>
      <c r="D7" s="9">
        <v>3.0</v>
      </c>
      <c r="E7" s="9">
        <v>0.0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9.5" customHeight="1">
      <c r="A8" s="9">
        <v>5.0</v>
      </c>
      <c r="B8" s="10" t="s">
        <v>15</v>
      </c>
      <c r="C8" s="10" t="s">
        <v>14</v>
      </c>
      <c r="D8" s="9">
        <v>0.0</v>
      </c>
      <c r="E8" s="9">
        <v>1.0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9.5" customHeight="1">
      <c r="A9" s="9">
        <v>6.0</v>
      </c>
      <c r="B9" s="10" t="s">
        <v>16</v>
      </c>
      <c r="C9" s="10" t="s">
        <v>17</v>
      </c>
      <c r="D9" s="9">
        <v>3.0</v>
      </c>
      <c r="E9" s="9">
        <v>0.0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9.5" customHeight="1">
      <c r="A10" s="9">
        <v>7.0</v>
      </c>
      <c r="B10" s="10" t="s">
        <v>18</v>
      </c>
      <c r="C10" s="10" t="s">
        <v>19</v>
      </c>
      <c r="D10" s="9">
        <v>3.0</v>
      </c>
      <c r="E10" s="9">
        <v>0.0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9.5" customHeight="1">
      <c r="A11" s="12"/>
      <c r="B11" s="13"/>
      <c r="C11" s="14" t="s">
        <v>20</v>
      </c>
      <c r="D11" s="15">
        <f t="shared" ref="D11:E11" si="1">SUM(D4:D10)</f>
        <v>17</v>
      </c>
      <c r="E11" s="15">
        <f t="shared" si="1"/>
        <v>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9.5" customHeight="1">
      <c r="A12" s="16"/>
      <c r="B12" s="17"/>
      <c r="C12" s="17"/>
      <c r="D12" s="18"/>
      <c r="E12" s="18"/>
    </row>
    <row r="13" ht="24.0" customHeight="1">
      <c r="A13" s="19" t="s">
        <v>21</v>
      </c>
      <c r="B13" s="2"/>
      <c r="C13" s="2"/>
      <c r="D13" s="2"/>
      <c r="E13" s="3"/>
    </row>
    <row r="14" ht="19.5" customHeight="1">
      <c r="A14" s="7" t="s">
        <v>2</v>
      </c>
      <c r="B14" s="7" t="s">
        <v>3</v>
      </c>
      <c r="C14" s="7" t="s">
        <v>4</v>
      </c>
      <c r="D14" s="8" t="s">
        <v>5</v>
      </c>
      <c r="E14" s="8" t="s">
        <v>6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9.5" customHeight="1">
      <c r="A15" s="21">
        <v>1.0</v>
      </c>
      <c r="B15" s="22" t="s">
        <v>22</v>
      </c>
      <c r="C15" s="22" t="s">
        <v>23</v>
      </c>
      <c r="D15" s="21">
        <v>2.0</v>
      </c>
      <c r="E15" s="21">
        <v>0.0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9.5" customHeight="1">
      <c r="A16" s="23"/>
      <c r="B16" s="24" t="s">
        <v>24</v>
      </c>
      <c r="C16" s="24" t="s">
        <v>25</v>
      </c>
      <c r="D16" s="23"/>
      <c r="E16" s="23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9.5" customHeight="1">
      <c r="A17" s="25">
        <v>2.0</v>
      </c>
      <c r="B17" s="22" t="s">
        <v>26</v>
      </c>
      <c r="C17" s="22" t="s">
        <v>27</v>
      </c>
      <c r="D17" s="25">
        <v>3.0</v>
      </c>
      <c r="E17" s="25">
        <v>0.0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9.5" customHeight="1">
      <c r="A18" s="26">
        <v>3.0</v>
      </c>
      <c r="B18" s="27" t="s">
        <v>28</v>
      </c>
      <c r="C18" s="27" t="s">
        <v>29</v>
      </c>
      <c r="D18" s="26">
        <v>3.0</v>
      </c>
      <c r="E18" s="26">
        <v>0.0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9.5" customHeight="1">
      <c r="A19" s="28">
        <v>4.0</v>
      </c>
      <c r="B19" s="29" t="s">
        <v>30</v>
      </c>
      <c r="C19" s="29" t="s">
        <v>31</v>
      </c>
      <c r="D19" s="28">
        <v>3.0</v>
      </c>
      <c r="E19" s="28">
        <v>0.0</v>
      </c>
    </row>
    <row r="20" ht="19.5" customHeight="1">
      <c r="A20" s="26">
        <v>5.0</v>
      </c>
      <c r="B20" s="27" t="s">
        <v>32</v>
      </c>
      <c r="C20" s="27" t="s">
        <v>31</v>
      </c>
      <c r="D20" s="26">
        <v>0.0</v>
      </c>
      <c r="E20" s="26">
        <v>1.0</v>
      </c>
    </row>
    <row r="21" ht="19.5" customHeight="1">
      <c r="A21" s="28">
        <v>6.0</v>
      </c>
      <c r="B21" s="29" t="s">
        <v>33</v>
      </c>
      <c r="C21" s="29" t="s">
        <v>34</v>
      </c>
      <c r="D21" s="28">
        <v>3.0</v>
      </c>
      <c r="E21" s="28">
        <v>0.0</v>
      </c>
    </row>
    <row r="22" ht="19.5" customHeight="1">
      <c r="A22" s="26">
        <v>7.0</v>
      </c>
      <c r="B22" s="27" t="s">
        <v>35</v>
      </c>
      <c r="C22" s="27" t="s">
        <v>36</v>
      </c>
      <c r="D22" s="26">
        <v>3.0</v>
      </c>
      <c r="E22" s="26">
        <v>0.0</v>
      </c>
    </row>
    <row r="23" ht="19.5" customHeight="1">
      <c r="A23" s="12"/>
      <c r="B23" s="13"/>
      <c r="C23" s="14" t="s">
        <v>20</v>
      </c>
      <c r="D23" s="15">
        <f t="shared" ref="D23:E23" si="2">SUM(D15:D22)</f>
        <v>17</v>
      </c>
      <c r="E23" s="15">
        <f t="shared" si="2"/>
        <v>1</v>
      </c>
    </row>
    <row r="24" ht="19.5" customHeight="1">
      <c r="A24" s="30"/>
      <c r="B24" s="31"/>
      <c r="C24" s="31"/>
      <c r="D24" s="32"/>
      <c r="E24" s="32"/>
    </row>
    <row r="25" ht="24.0" customHeight="1">
      <c r="A25" s="33" t="s">
        <v>37</v>
      </c>
      <c r="B25" s="34"/>
      <c r="C25" s="34"/>
      <c r="D25" s="34"/>
      <c r="E25" s="35"/>
    </row>
    <row r="26" ht="19.5" customHeight="1">
      <c r="A26" s="7" t="s">
        <v>2</v>
      </c>
      <c r="B26" s="7" t="s">
        <v>3</v>
      </c>
      <c r="C26" s="7" t="s">
        <v>4</v>
      </c>
      <c r="D26" s="8" t="s">
        <v>5</v>
      </c>
      <c r="E26" s="8" t="s">
        <v>6</v>
      </c>
    </row>
    <row r="27" ht="19.5" customHeight="1">
      <c r="A27" s="9">
        <v>1.0</v>
      </c>
      <c r="B27" s="10" t="s">
        <v>38</v>
      </c>
      <c r="C27" s="10" t="s">
        <v>39</v>
      </c>
      <c r="D27" s="9">
        <v>2.0</v>
      </c>
      <c r="E27" s="9">
        <v>0.0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9.5" customHeight="1">
      <c r="A28" s="9">
        <v>2.0</v>
      </c>
      <c r="B28" s="10" t="s">
        <v>40</v>
      </c>
      <c r="C28" s="10" t="s">
        <v>39</v>
      </c>
      <c r="D28" s="9">
        <v>0.0</v>
      </c>
      <c r="E28" s="9">
        <v>1.0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9.5" customHeight="1">
      <c r="A29" s="9">
        <v>3.0</v>
      </c>
      <c r="B29" s="10" t="s">
        <v>41</v>
      </c>
      <c r="C29" s="10" t="s">
        <v>42</v>
      </c>
      <c r="D29" s="9">
        <v>3.0</v>
      </c>
      <c r="E29" s="9">
        <v>0.0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9.5" customHeight="1">
      <c r="A30" s="9">
        <v>4.0</v>
      </c>
      <c r="B30" s="10" t="s">
        <v>43</v>
      </c>
      <c r="C30" s="10" t="s">
        <v>44</v>
      </c>
      <c r="D30" s="9">
        <v>3.0</v>
      </c>
      <c r="E30" s="9">
        <v>0.0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9.5" customHeight="1">
      <c r="A31" s="9">
        <v>5.0</v>
      </c>
      <c r="B31" s="10" t="s">
        <v>45</v>
      </c>
      <c r="C31" s="10" t="s">
        <v>44</v>
      </c>
      <c r="D31" s="9">
        <v>0.0</v>
      </c>
      <c r="E31" s="9">
        <v>1.0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9.5" customHeight="1">
      <c r="A32" s="9">
        <v>6.0</v>
      </c>
      <c r="B32" s="10" t="s">
        <v>46</v>
      </c>
      <c r="C32" s="10" t="s">
        <v>47</v>
      </c>
      <c r="D32" s="9">
        <v>3.0</v>
      </c>
      <c r="E32" s="9">
        <v>0.0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9.5" customHeight="1">
      <c r="A33" s="9">
        <v>7.0</v>
      </c>
      <c r="B33" s="10" t="s">
        <v>48</v>
      </c>
      <c r="C33" s="10" t="s">
        <v>49</v>
      </c>
      <c r="D33" s="9">
        <v>3.0</v>
      </c>
      <c r="E33" s="9">
        <v>0.0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9.5" customHeight="1">
      <c r="A34" s="12"/>
      <c r="B34" s="13"/>
      <c r="C34" s="14" t="s">
        <v>20</v>
      </c>
      <c r="D34" s="15">
        <f t="shared" ref="D34:E34" si="3">SUM(D27:D33)</f>
        <v>14</v>
      </c>
      <c r="E34" s="15">
        <f t="shared" si="3"/>
        <v>2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9.5" customHeight="1">
      <c r="A35" s="36"/>
      <c r="B35" s="37"/>
      <c r="C35" s="37"/>
      <c r="D35" s="38"/>
      <c r="E35" s="38"/>
    </row>
    <row r="36" ht="24.0" customHeight="1">
      <c r="A36" s="39" t="s">
        <v>50</v>
      </c>
      <c r="B36" s="40"/>
      <c r="C36" s="40"/>
      <c r="D36" s="40"/>
      <c r="E36" s="41"/>
    </row>
    <row r="37" ht="19.5" customHeight="1">
      <c r="A37" s="7" t="s">
        <v>2</v>
      </c>
      <c r="B37" s="7" t="s">
        <v>3</v>
      </c>
      <c r="C37" s="7" t="s">
        <v>4</v>
      </c>
      <c r="D37" s="8" t="s">
        <v>5</v>
      </c>
      <c r="E37" s="8" t="s">
        <v>6</v>
      </c>
    </row>
    <row r="38" ht="19.5" customHeight="1">
      <c r="A38" s="42">
        <v>1.0</v>
      </c>
      <c r="B38" s="43" t="s">
        <v>38</v>
      </c>
      <c r="C38" s="43" t="s">
        <v>39</v>
      </c>
      <c r="D38" s="42">
        <v>2.0</v>
      </c>
      <c r="E38" s="42">
        <v>0.0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9.5" customHeight="1">
      <c r="A39" s="42">
        <v>2.0</v>
      </c>
      <c r="B39" s="43" t="s">
        <v>40</v>
      </c>
      <c r="C39" s="43" t="s">
        <v>39</v>
      </c>
      <c r="D39" s="42">
        <v>0.0</v>
      </c>
      <c r="E39" s="42">
        <v>1.0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9.5" customHeight="1">
      <c r="A40" s="42">
        <v>3.0</v>
      </c>
      <c r="B40" s="43" t="s">
        <v>41</v>
      </c>
      <c r="C40" s="43" t="s">
        <v>42</v>
      </c>
      <c r="D40" s="42">
        <v>3.0</v>
      </c>
      <c r="E40" s="42">
        <v>0.0</v>
      </c>
    </row>
    <row r="41" ht="19.5" customHeight="1">
      <c r="A41" s="42">
        <v>4.0</v>
      </c>
      <c r="B41" s="43" t="s">
        <v>43</v>
      </c>
      <c r="C41" s="43" t="s">
        <v>44</v>
      </c>
      <c r="D41" s="42">
        <v>3.0</v>
      </c>
      <c r="E41" s="42">
        <v>0.0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9.5" customHeight="1">
      <c r="A42" s="42">
        <v>5.0</v>
      </c>
      <c r="B42" s="43" t="s">
        <v>45</v>
      </c>
      <c r="C42" s="43" t="s">
        <v>44</v>
      </c>
      <c r="D42" s="42">
        <v>0.0</v>
      </c>
      <c r="E42" s="42">
        <v>1.0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ht="19.5" customHeight="1">
      <c r="A43" s="42">
        <v>6.0</v>
      </c>
      <c r="B43" s="43" t="s">
        <v>46</v>
      </c>
      <c r="C43" s="43" t="s">
        <v>47</v>
      </c>
      <c r="D43" s="42">
        <v>3.0</v>
      </c>
      <c r="E43" s="42">
        <v>0.0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ht="19.5" customHeight="1">
      <c r="A44" s="42">
        <v>7.0</v>
      </c>
      <c r="B44" s="43" t="s">
        <v>48</v>
      </c>
      <c r="C44" s="43" t="s">
        <v>49</v>
      </c>
      <c r="D44" s="42">
        <v>3.0</v>
      </c>
      <c r="E44" s="42">
        <v>0.0</v>
      </c>
      <c r="F44" s="45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ht="19.5" customHeight="1">
      <c r="A45" s="12"/>
      <c r="B45" s="13"/>
      <c r="C45" s="14" t="s">
        <v>20</v>
      </c>
      <c r="D45" s="15">
        <f t="shared" ref="D45:E45" si="4">SUM(D38:D44)</f>
        <v>14</v>
      </c>
      <c r="E45" s="15">
        <f t="shared" si="4"/>
        <v>2</v>
      </c>
      <c r="F45" s="45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ht="15.75" customHeight="1"/>
    <row r="47" ht="15.75" customHeight="1">
      <c r="A47" s="47" t="s">
        <v>51</v>
      </c>
      <c r="B47" s="40"/>
      <c r="C47" s="40"/>
      <c r="D47" s="40"/>
      <c r="E47" s="41"/>
    </row>
    <row r="48" ht="15.75" customHeight="1">
      <c r="A48" s="7" t="s">
        <v>2</v>
      </c>
      <c r="B48" s="7" t="s">
        <v>3</v>
      </c>
      <c r="C48" s="7" t="s">
        <v>4</v>
      </c>
      <c r="D48" s="8" t="s">
        <v>5</v>
      </c>
      <c r="E48" s="8" t="s">
        <v>6</v>
      </c>
    </row>
    <row r="49" ht="15.75" customHeight="1">
      <c r="A49" s="25">
        <v>1.0</v>
      </c>
      <c r="B49" s="48" t="s">
        <v>52</v>
      </c>
      <c r="C49" s="48" t="s">
        <v>53</v>
      </c>
      <c r="D49" s="25">
        <v>3.0</v>
      </c>
      <c r="E49" s="25">
        <v>0.0</v>
      </c>
    </row>
    <row r="50" ht="15.75" customHeight="1">
      <c r="A50" s="49">
        <v>2.0</v>
      </c>
      <c r="B50" s="50" t="s">
        <v>54</v>
      </c>
      <c r="C50" s="50" t="s">
        <v>53</v>
      </c>
      <c r="D50" s="49">
        <v>0.0</v>
      </c>
      <c r="E50" s="49">
        <v>1.0</v>
      </c>
    </row>
    <row r="51" ht="15.75" customHeight="1">
      <c r="A51" s="25">
        <v>3.0</v>
      </c>
      <c r="B51" s="48" t="s">
        <v>55</v>
      </c>
      <c r="C51" s="48" t="s">
        <v>56</v>
      </c>
      <c r="D51" s="25">
        <v>3.0</v>
      </c>
      <c r="E51" s="25">
        <v>0.0</v>
      </c>
    </row>
    <row r="52" ht="15.75" customHeight="1">
      <c r="A52" s="49">
        <v>4.0</v>
      </c>
      <c r="B52" s="50" t="s">
        <v>57</v>
      </c>
      <c r="C52" s="50" t="s">
        <v>56</v>
      </c>
      <c r="D52" s="49">
        <v>0.0</v>
      </c>
      <c r="E52" s="49">
        <v>1.0</v>
      </c>
    </row>
    <row r="53" ht="15.75" customHeight="1">
      <c r="A53" s="25">
        <v>5.0</v>
      </c>
      <c r="B53" s="48" t="s">
        <v>58</v>
      </c>
      <c r="C53" s="48" t="s">
        <v>59</v>
      </c>
      <c r="D53" s="25">
        <v>3.0</v>
      </c>
      <c r="E53" s="25">
        <v>0.0</v>
      </c>
    </row>
    <row r="54" ht="15.75" customHeight="1">
      <c r="A54" s="49">
        <v>6.0</v>
      </c>
      <c r="B54" s="50" t="s">
        <v>60</v>
      </c>
      <c r="C54" s="50" t="s">
        <v>59</v>
      </c>
      <c r="D54" s="49">
        <v>0.0</v>
      </c>
      <c r="E54" s="49">
        <v>1.0</v>
      </c>
    </row>
    <row r="55" ht="15.75" customHeight="1">
      <c r="A55" s="21" t="s">
        <v>61</v>
      </c>
      <c r="B55" s="48" t="s">
        <v>62</v>
      </c>
      <c r="C55" s="48" t="s">
        <v>63</v>
      </c>
      <c r="D55" s="21">
        <v>3.0</v>
      </c>
      <c r="E55" s="21">
        <v>0.0</v>
      </c>
    </row>
    <row r="56" ht="15.75" customHeight="1">
      <c r="A56" s="51"/>
      <c r="B56" s="50" t="s">
        <v>64</v>
      </c>
      <c r="C56" s="50" t="s">
        <v>65</v>
      </c>
      <c r="D56" s="51"/>
      <c r="E56" s="51"/>
    </row>
    <row r="57" ht="15.75" customHeight="1">
      <c r="A57" s="52"/>
      <c r="B57" s="48" t="s">
        <v>66</v>
      </c>
      <c r="C57" s="48" t="s">
        <v>67</v>
      </c>
      <c r="D57" s="52"/>
      <c r="E57" s="52"/>
    </row>
    <row r="58" ht="15.75" customHeight="1">
      <c r="A58" s="53" t="s">
        <v>68</v>
      </c>
      <c r="B58" s="50" t="s">
        <v>69</v>
      </c>
      <c r="C58" s="50" t="s">
        <v>63</v>
      </c>
      <c r="D58" s="53">
        <v>0.0</v>
      </c>
      <c r="E58" s="53">
        <v>1.0</v>
      </c>
    </row>
    <row r="59" ht="15.75" customHeight="1">
      <c r="A59" s="54"/>
      <c r="B59" s="48" t="s">
        <v>70</v>
      </c>
      <c r="C59" s="48" t="s">
        <v>65</v>
      </c>
      <c r="D59" s="54"/>
      <c r="E59" s="54"/>
    </row>
    <row r="60" ht="15.75" customHeight="1">
      <c r="A60" s="23"/>
      <c r="B60" s="50" t="s">
        <v>71</v>
      </c>
      <c r="C60" s="50" t="s">
        <v>67</v>
      </c>
      <c r="D60" s="23"/>
      <c r="E60" s="23"/>
    </row>
    <row r="61" ht="15.75" customHeight="1">
      <c r="A61" s="12"/>
      <c r="B61" s="13"/>
      <c r="C61" s="14" t="s">
        <v>20</v>
      </c>
      <c r="D61" s="15">
        <f t="shared" ref="D61:E61" si="5">SUM(D49:D60)</f>
        <v>12</v>
      </c>
      <c r="E61" s="15">
        <f t="shared" si="5"/>
        <v>4</v>
      </c>
    </row>
    <row r="62" ht="15.75" customHeight="1"/>
    <row r="63" ht="15.75" customHeight="1">
      <c r="A63" s="47" t="s">
        <v>72</v>
      </c>
      <c r="B63" s="40"/>
      <c r="C63" s="40"/>
      <c r="D63" s="40"/>
      <c r="E63" s="41"/>
    </row>
    <row r="64" ht="15.75" customHeight="1">
      <c r="A64" s="7" t="s">
        <v>2</v>
      </c>
      <c r="B64" s="7" t="s">
        <v>3</v>
      </c>
      <c r="C64" s="7" t="s">
        <v>4</v>
      </c>
      <c r="D64" s="8" t="s">
        <v>5</v>
      </c>
      <c r="E64" s="8" t="s">
        <v>6</v>
      </c>
    </row>
    <row r="65" ht="15.75" customHeight="1">
      <c r="A65" s="25">
        <v>1.0</v>
      </c>
      <c r="B65" s="22" t="s">
        <v>73</v>
      </c>
      <c r="C65" s="22" t="s">
        <v>74</v>
      </c>
      <c r="D65" s="25">
        <v>3.0</v>
      </c>
      <c r="E65" s="25">
        <v>0.0</v>
      </c>
    </row>
    <row r="66" ht="15.75" customHeight="1">
      <c r="A66" s="49">
        <v>2.0</v>
      </c>
      <c r="B66" s="24" t="s">
        <v>75</v>
      </c>
      <c r="C66" s="24" t="s">
        <v>74</v>
      </c>
      <c r="D66" s="49">
        <v>0.0</v>
      </c>
      <c r="E66" s="49">
        <v>1.0</v>
      </c>
    </row>
    <row r="67" ht="15.75" customHeight="1">
      <c r="A67" s="25">
        <v>3.0</v>
      </c>
      <c r="B67" s="22" t="s">
        <v>76</v>
      </c>
      <c r="C67" s="22" t="s">
        <v>77</v>
      </c>
      <c r="D67" s="25">
        <v>3.0</v>
      </c>
      <c r="E67" s="25">
        <v>0.0</v>
      </c>
    </row>
    <row r="68" ht="15.75" customHeight="1">
      <c r="A68" s="49">
        <v>4.0</v>
      </c>
      <c r="B68" s="24" t="s">
        <v>78</v>
      </c>
      <c r="C68" s="24" t="s">
        <v>77</v>
      </c>
      <c r="D68" s="49">
        <v>0.0</v>
      </c>
      <c r="E68" s="49">
        <v>1.0</v>
      </c>
    </row>
    <row r="69" ht="15.75" customHeight="1">
      <c r="A69" s="25">
        <v>5.0</v>
      </c>
      <c r="B69" s="22" t="s">
        <v>79</v>
      </c>
      <c r="C69" s="22" t="s">
        <v>80</v>
      </c>
      <c r="D69" s="25">
        <v>3.0</v>
      </c>
      <c r="E69" s="25">
        <v>0.0</v>
      </c>
    </row>
    <row r="70" ht="15.75" customHeight="1">
      <c r="A70" s="49">
        <v>6.0</v>
      </c>
      <c r="B70" s="24" t="s">
        <v>81</v>
      </c>
      <c r="C70" s="24" t="s">
        <v>80</v>
      </c>
      <c r="D70" s="49">
        <v>0.0</v>
      </c>
      <c r="E70" s="49">
        <v>1.0</v>
      </c>
    </row>
    <row r="71" ht="15.75" customHeight="1">
      <c r="A71" s="25">
        <v>7.0</v>
      </c>
      <c r="B71" s="22" t="s">
        <v>82</v>
      </c>
      <c r="C71" s="22" t="s">
        <v>83</v>
      </c>
      <c r="D71" s="25">
        <v>1.0</v>
      </c>
      <c r="E71" s="25">
        <v>0.0</v>
      </c>
    </row>
    <row r="72" ht="15.75" customHeight="1">
      <c r="A72" s="49">
        <v>8.0</v>
      </c>
      <c r="B72" s="24" t="s">
        <v>84</v>
      </c>
      <c r="C72" s="24" t="s">
        <v>83</v>
      </c>
      <c r="D72" s="49">
        <v>0.0</v>
      </c>
      <c r="E72" s="49">
        <v>1.0</v>
      </c>
    </row>
    <row r="73" ht="15.75" customHeight="1">
      <c r="A73" s="21" t="s">
        <v>85</v>
      </c>
      <c r="B73" s="22" t="s">
        <v>86</v>
      </c>
      <c r="C73" s="22" t="s">
        <v>87</v>
      </c>
      <c r="D73" s="21">
        <v>3.0</v>
      </c>
      <c r="E73" s="21">
        <v>0.0</v>
      </c>
    </row>
    <row r="74" ht="15.75" customHeight="1">
      <c r="A74" s="51"/>
      <c r="B74" s="24" t="s">
        <v>88</v>
      </c>
      <c r="C74" s="24" t="s">
        <v>89</v>
      </c>
      <c r="D74" s="51"/>
      <c r="E74" s="51"/>
    </row>
    <row r="75" ht="15.75" customHeight="1">
      <c r="A75" s="52"/>
      <c r="B75" s="22" t="s">
        <v>90</v>
      </c>
      <c r="C75" s="22" t="s">
        <v>91</v>
      </c>
      <c r="D75" s="52"/>
      <c r="E75" s="52"/>
    </row>
    <row r="76" ht="15.75" customHeight="1">
      <c r="A76" s="53" t="s">
        <v>92</v>
      </c>
      <c r="B76" s="24" t="s">
        <v>93</v>
      </c>
      <c r="C76" s="24" t="s">
        <v>87</v>
      </c>
      <c r="D76" s="53">
        <v>0.0</v>
      </c>
      <c r="E76" s="53">
        <v>1.0</v>
      </c>
    </row>
    <row r="77" ht="15.75" customHeight="1">
      <c r="A77" s="54"/>
      <c r="B77" s="22" t="s">
        <v>94</v>
      </c>
      <c r="C77" s="22" t="s">
        <v>89</v>
      </c>
      <c r="D77" s="54"/>
      <c r="E77" s="54"/>
    </row>
    <row r="78" ht="15.75" customHeight="1">
      <c r="A78" s="23"/>
      <c r="B78" s="24" t="s">
        <v>95</v>
      </c>
      <c r="C78" s="24" t="s">
        <v>91</v>
      </c>
      <c r="D78" s="23"/>
      <c r="E78" s="23"/>
    </row>
    <row r="79" ht="15.75" customHeight="1">
      <c r="A79" s="12"/>
      <c r="B79" s="13"/>
      <c r="C79" s="14" t="s">
        <v>20</v>
      </c>
      <c r="D79" s="15">
        <f t="shared" ref="D79:E79" si="6">SUM(D65:D78)</f>
        <v>13</v>
      </c>
      <c r="E79" s="15">
        <f t="shared" si="6"/>
        <v>5</v>
      </c>
    </row>
    <row r="80" ht="15.75" customHeight="1"/>
    <row r="81" ht="15.75" customHeight="1">
      <c r="A81" s="47" t="s">
        <v>96</v>
      </c>
      <c r="B81" s="40"/>
      <c r="C81" s="40"/>
      <c r="D81" s="40"/>
      <c r="E81" s="41"/>
    </row>
    <row r="82" ht="15.75" customHeight="1">
      <c r="A82" s="7" t="s">
        <v>2</v>
      </c>
      <c r="B82" s="7" t="s">
        <v>3</v>
      </c>
      <c r="C82" s="7" t="s">
        <v>4</v>
      </c>
      <c r="D82" s="8" t="s">
        <v>5</v>
      </c>
      <c r="E82" s="8" t="s">
        <v>6</v>
      </c>
    </row>
    <row r="83" ht="15.75" customHeight="1">
      <c r="A83" s="42">
        <v>1.0</v>
      </c>
      <c r="B83" s="43" t="s">
        <v>97</v>
      </c>
      <c r="C83" s="43" t="s">
        <v>98</v>
      </c>
      <c r="D83" s="42">
        <v>3.0</v>
      </c>
      <c r="E83" s="42">
        <v>0.0</v>
      </c>
    </row>
    <row r="84" ht="15.75" customHeight="1">
      <c r="A84" s="42">
        <v>2.0</v>
      </c>
      <c r="B84" s="43" t="s">
        <v>99</v>
      </c>
      <c r="C84" s="43" t="s">
        <v>100</v>
      </c>
      <c r="D84" s="42">
        <v>3.0</v>
      </c>
      <c r="E84" s="42">
        <v>0.0</v>
      </c>
    </row>
    <row r="85" ht="15.75" customHeight="1">
      <c r="A85" s="42">
        <v>3.0</v>
      </c>
      <c r="B85" s="43" t="s">
        <v>101</v>
      </c>
      <c r="C85" s="43" t="s">
        <v>102</v>
      </c>
      <c r="D85" s="42">
        <v>3.0</v>
      </c>
      <c r="E85" s="42">
        <v>0.0</v>
      </c>
    </row>
    <row r="86" ht="15.75" customHeight="1">
      <c r="A86" s="42">
        <v>4.0</v>
      </c>
      <c r="B86" s="43" t="s">
        <v>103</v>
      </c>
      <c r="C86" s="43" t="s">
        <v>104</v>
      </c>
      <c r="D86" s="42">
        <v>3.0</v>
      </c>
      <c r="E86" s="42">
        <v>0.0</v>
      </c>
    </row>
    <row r="87" ht="15.75" customHeight="1">
      <c r="A87" s="42">
        <v>5.0</v>
      </c>
      <c r="B87" s="43" t="s">
        <v>105</v>
      </c>
      <c r="C87" s="43" t="s">
        <v>106</v>
      </c>
      <c r="D87" s="42">
        <v>0.0</v>
      </c>
      <c r="E87" s="42">
        <v>2.0</v>
      </c>
    </row>
    <row r="88" ht="15.75" customHeight="1">
      <c r="A88" s="42">
        <v>6.0</v>
      </c>
      <c r="B88" s="43" t="s">
        <v>107</v>
      </c>
      <c r="C88" s="43" t="s">
        <v>108</v>
      </c>
      <c r="D88" s="42">
        <v>2.0</v>
      </c>
      <c r="E88" s="42">
        <v>0.0</v>
      </c>
    </row>
    <row r="89" ht="15.75" customHeight="1">
      <c r="A89" s="12"/>
      <c r="B89" s="13"/>
      <c r="C89" s="14" t="s">
        <v>20</v>
      </c>
      <c r="D89" s="15">
        <f t="shared" ref="D89:E89" si="7">SUM(D83:D88)</f>
        <v>14</v>
      </c>
      <c r="E89" s="15">
        <f t="shared" si="7"/>
        <v>2</v>
      </c>
    </row>
    <row r="90" ht="15.75" customHeight="1"/>
    <row r="91" ht="15.75" customHeight="1">
      <c r="A91" s="47" t="s">
        <v>109</v>
      </c>
      <c r="B91" s="40"/>
      <c r="C91" s="40"/>
      <c r="D91" s="40"/>
      <c r="E91" s="41"/>
    </row>
    <row r="92" ht="15.75" customHeight="1">
      <c r="A92" s="7" t="s">
        <v>2</v>
      </c>
      <c r="B92" s="7" t="s">
        <v>3</v>
      </c>
      <c r="C92" s="7" t="s">
        <v>4</v>
      </c>
      <c r="D92" s="8" t="s">
        <v>5</v>
      </c>
      <c r="E92" s="8" t="s">
        <v>6</v>
      </c>
    </row>
    <row r="93" ht="15.75" customHeight="1">
      <c r="A93" s="42">
        <v>1.0</v>
      </c>
      <c r="B93" s="43" t="s">
        <v>110</v>
      </c>
      <c r="C93" s="43" t="s">
        <v>111</v>
      </c>
      <c r="D93" s="42">
        <v>3.0</v>
      </c>
      <c r="E93" s="42">
        <v>0.0</v>
      </c>
    </row>
    <row r="94" ht="15.75" customHeight="1">
      <c r="A94" s="42">
        <v>2.0</v>
      </c>
      <c r="B94" s="43" t="s">
        <v>112</v>
      </c>
      <c r="C94" s="43" t="s">
        <v>113</v>
      </c>
      <c r="D94" s="42">
        <v>3.0</v>
      </c>
      <c r="E94" s="42">
        <v>0.0</v>
      </c>
    </row>
    <row r="95" ht="15.75" customHeight="1">
      <c r="A95" s="42">
        <v>3.0</v>
      </c>
      <c r="B95" s="43" t="s">
        <v>114</v>
      </c>
      <c r="C95" s="43" t="s">
        <v>115</v>
      </c>
      <c r="D95" s="42">
        <v>3.0</v>
      </c>
      <c r="E95" s="42">
        <v>0.0</v>
      </c>
    </row>
    <row r="96" ht="15.75" customHeight="1">
      <c r="A96" s="42">
        <v>4.0</v>
      </c>
      <c r="B96" s="43" t="s">
        <v>116</v>
      </c>
      <c r="C96" s="43" t="s">
        <v>117</v>
      </c>
      <c r="D96" s="42">
        <v>0.0</v>
      </c>
      <c r="E96" s="42">
        <v>2.0</v>
      </c>
    </row>
    <row r="97" ht="15.75" customHeight="1">
      <c r="A97" s="42">
        <v>5.0</v>
      </c>
      <c r="B97" s="43" t="s">
        <v>118</v>
      </c>
      <c r="C97" s="43" t="s">
        <v>119</v>
      </c>
      <c r="D97" s="42">
        <v>2.0</v>
      </c>
      <c r="E97" s="42">
        <v>0.0</v>
      </c>
    </row>
    <row r="98" ht="15.75" customHeight="1">
      <c r="A98" s="42">
        <v>6.0</v>
      </c>
      <c r="B98" s="43" t="s">
        <v>120</v>
      </c>
      <c r="C98" s="43" t="s">
        <v>121</v>
      </c>
      <c r="D98" s="42">
        <v>3.0</v>
      </c>
      <c r="E98" s="42">
        <v>0.0</v>
      </c>
    </row>
    <row r="99" ht="15.75" customHeight="1">
      <c r="A99" s="12"/>
      <c r="B99" s="13"/>
      <c r="C99" s="14" t="s">
        <v>20</v>
      </c>
      <c r="D99" s="15">
        <f t="shared" ref="D99:E99" si="8">SUM(D93:D98)</f>
        <v>14</v>
      </c>
      <c r="E99" s="15">
        <f t="shared" si="8"/>
        <v>2</v>
      </c>
    </row>
    <row r="100" ht="15.75" customHeight="1"/>
    <row r="101" ht="15.75" customHeight="1">
      <c r="C101" s="55" t="s">
        <v>122</v>
      </c>
      <c r="D101" s="56">
        <v>134.0</v>
      </c>
    </row>
    <row r="102" ht="15.75" customHeight="1"/>
    <row r="103" ht="15.75" customHeight="1">
      <c r="A103" s="47" t="s">
        <v>123</v>
      </c>
      <c r="B103" s="40"/>
      <c r="C103" s="40"/>
      <c r="D103" s="40"/>
      <c r="E103" s="41"/>
    </row>
    <row r="104" ht="15.75" customHeight="1">
      <c r="A104" s="7" t="s">
        <v>2</v>
      </c>
      <c r="B104" s="7" t="s">
        <v>3</v>
      </c>
      <c r="C104" s="7" t="s">
        <v>4</v>
      </c>
      <c r="D104" s="8" t="s">
        <v>5</v>
      </c>
      <c r="E104" s="8" t="s">
        <v>6</v>
      </c>
    </row>
    <row r="105" ht="15.75" customHeight="1">
      <c r="A105" s="9">
        <v>1.0</v>
      </c>
      <c r="B105" s="10" t="s">
        <v>124</v>
      </c>
      <c r="C105" s="10" t="s">
        <v>125</v>
      </c>
      <c r="D105" s="9">
        <v>3.0</v>
      </c>
      <c r="E105" s="9">
        <v>0.0</v>
      </c>
    </row>
    <row r="106" ht="15.75" customHeight="1">
      <c r="A106" s="9">
        <v>2.0</v>
      </c>
      <c r="B106" s="10" t="s">
        <v>126</v>
      </c>
      <c r="C106" s="10" t="s">
        <v>127</v>
      </c>
      <c r="D106" s="9">
        <v>3.0</v>
      </c>
      <c r="E106" s="9">
        <v>0.0</v>
      </c>
    </row>
    <row r="107" ht="15.75" customHeight="1">
      <c r="A107" s="9">
        <v>3.0</v>
      </c>
      <c r="B107" s="10" t="s">
        <v>128</v>
      </c>
      <c r="C107" s="10" t="s">
        <v>129</v>
      </c>
      <c r="D107" s="9">
        <v>3.0</v>
      </c>
      <c r="E107" s="9">
        <v>0.0</v>
      </c>
    </row>
    <row r="108" ht="15.75" customHeight="1">
      <c r="A108" s="9">
        <v>4.0</v>
      </c>
      <c r="B108" s="10" t="s">
        <v>130</v>
      </c>
      <c r="C108" s="10" t="s">
        <v>131</v>
      </c>
      <c r="D108" s="9">
        <v>3.0</v>
      </c>
      <c r="E108" s="9">
        <v>0.0</v>
      </c>
    </row>
    <row r="109" ht="15.75" customHeight="1">
      <c r="A109" s="9">
        <v>5.0</v>
      </c>
      <c r="B109" s="10" t="s">
        <v>132</v>
      </c>
      <c r="C109" s="10" t="s">
        <v>133</v>
      </c>
      <c r="D109" s="9">
        <v>0.0</v>
      </c>
      <c r="E109" s="9">
        <v>2.0</v>
      </c>
    </row>
    <row r="110" ht="15.75" customHeight="1">
      <c r="A110" s="9">
        <v>6.0</v>
      </c>
      <c r="B110" s="10" t="s">
        <v>107</v>
      </c>
      <c r="C110" s="10" t="s">
        <v>108</v>
      </c>
      <c r="D110" s="9">
        <v>2.0</v>
      </c>
      <c r="E110" s="9">
        <v>0.0</v>
      </c>
    </row>
    <row r="111" ht="15.75" customHeight="1">
      <c r="A111" s="12"/>
      <c r="B111" s="13"/>
      <c r="C111" s="14" t="s">
        <v>20</v>
      </c>
      <c r="D111" s="15">
        <f t="shared" ref="D111:E111" si="9">SUM(D105:D110)</f>
        <v>14</v>
      </c>
      <c r="E111" s="15">
        <f t="shared" si="9"/>
        <v>2</v>
      </c>
    </row>
    <row r="112" ht="15.75" customHeight="1"/>
    <row r="113" ht="15.75" customHeight="1">
      <c r="A113" s="47" t="s">
        <v>134</v>
      </c>
      <c r="B113" s="40"/>
      <c r="C113" s="40"/>
      <c r="D113" s="40"/>
      <c r="E113" s="41"/>
    </row>
    <row r="114" ht="15.75" customHeight="1">
      <c r="A114" s="7" t="s">
        <v>2</v>
      </c>
      <c r="B114" s="7" t="s">
        <v>3</v>
      </c>
      <c r="C114" s="7" t="s">
        <v>4</v>
      </c>
      <c r="D114" s="8" t="s">
        <v>5</v>
      </c>
      <c r="E114" s="8" t="s">
        <v>6</v>
      </c>
    </row>
    <row r="115" ht="15.75" customHeight="1">
      <c r="A115" s="42">
        <v>1.0</v>
      </c>
      <c r="B115" s="43" t="s">
        <v>135</v>
      </c>
      <c r="C115" s="43" t="s">
        <v>136</v>
      </c>
      <c r="D115" s="42">
        <v>3.0</v>
      </c>
      <c r="E115" s="42">
        <v>0.0</v>
      </c>
    </row>
    <row r="116" ht="15.75" customHeight="1">
      <c r="A116" s="42">
        <v>2.0</v>
      </c>
      <c r="B116" s="43" t="s">
        <v>137</v>
      </c>
      <c r="C116" s="43" t="s">
        <v>138</v>
      </c>
      <c r="D116" s="42">
        <v>3.0</v>
      </c>
      <c r="E116" s="42">
        <v>0.0</v>
      </c>
    </row>
    <row r="117" ht="15.75" customHeight="1">
      <c r="A117" s="42">
        <v>3.0</v>
      </c>
      <c r="B117" s="43" t="s">
        <v>139</v>
      </c>
      <c r="C117" s="43" t="s">
        <v>140</v>
      </c>
      <c r="D117" s="42">
        <v>3.0</v>
      </c>
      <c r="E117" s="42">
        <v>0.0</v>
      </c>
    </row>
    <row r="118" ht="15.75" customHeight="1">
      <c r="A118" s="42">
        <v>4.0</v>
      </c>
      <c r="B118" s="43" t="s">
        <v>141</v>
      </c>
      <c r="C118" s="43" t="s">
        <v>142</v>
      </c>
      <c r="D118" s="42">
        <v>0.0</v>
      </c>
      <c r="E118" s="42">
        <v>2.0</v>
      </c>
    </row>
    <row r="119" ht="15.75" customHeight="1">
      <c r="A119" s="42">
        <v>5.0</v>
      </c>
      <c r="B119" s="43" t="s">
        <v>118</v>
      </c>
      <c r="C119" s="43" t="s">
        <v>119</v>
      </c>
      <c r="D119" s="42">
        <v>2.0</v>
      </c>
      <c r="E119" s="42">
        <v>0.0</v>
      </c>
    </row>
    <row r="120" ht="15.75" customHeight="1">
      <c r="A120" s="42">
        <v>6.0</v>
      </c>
      <c r="B120" s="43" t="s">
        <v>120</v>
      </c>
      <c r="C120" s="43" t="s">
        <v>121</v>
      </c>
      <c r="D120" s="42">
        <v>3.0</v>
      </c>
      <c r="E120" s="42">
        <v>0.0</v>
      </c>
    </row>
    <row r="121" ht="15.75" customHeight="1">
      <c r="A121" s="12"/>
      <c r="B121" s="13"/>
      <c r="C121" s="14" t="s">
        <v>20</v>
      </c>
      <c r="D121" s="15">
        <f t="shared" ref="D121:E121" si="10">SUM(D115:D120)</f>
        <v>14</v>
      </c>
      <c r="E121" s="15">
        <f t="shared" si="10"/>
        <v>2</v>
      </c>
    </row>
    <row r="122" ht="15.75" customHeight="1"/>
    <row r="123" ht="15.75" customHeight="1">
      <c r="A123" s="47" t="s">
        <v>143</v>
      </c>
      <c r="B123" s="40"/>
      <c r="C123" s="40"/>
      <c r="D123" s="40"/>
      <c r="E123" s="41"/>
    </row>
    <row r="124" ht="15.75" customHeight="1">
      <c r="A124" s="7" t="s">
        <v>2</v>
      </c>
      <c r="B124" s="7" t="s">
        <v>3</v>
      </c>
      <c r="C124" s="7" t="s">
        <v>4</v>
      </c>
      <c r="D124" s="8" t="s">
        <v>5</v>
      </c>
      <c r="E124" s="8" t="s">
        <v>6</v>
      </c>
    </row>
    <row r="125" ht="15.75" customHeight="1">
      <c r="A125" s="42">
        <v>1.0</v>
      </c>
      <c r="B125" s="43" t="s">
        <v>144</v>
      </c>
      <c r="C125" s="43" t="s">
        <v>145</v>
      </c>
      <c r="D125" s="42">
        <v>3.0</v>
      </c>
      <c r="E125" s="42">
        <v>0.0</v>
      </c>
    </row>
    <row r="126" ht="15.75" customHeight="1">
      <c r="A126" s="42">
        <v>2.0</v>
      </c>
      <c r="B126" s="43" t="s">
        <v>146</v>
      </c>
      <c r="C126" s="43" t="s">
        <v>147</v>
      </c>
      <c r="D126" s="42">
        <v>3.0</v>
      </c>
      <c r="E126" s="42">
        <v>0.0</v>
      </c>
    </row>
    <row r="127" ht="15.75" customHeight="1">
      <c r="A127" s="42">
        <v>3.0</v>
      </c>
      <c r="B127" s="43" t="s">
        <v>148</v>
      </c>
      <c r="C127" s="43" t="s">
        <v>149</v>
      </c>
      <c r="D127" s="42">
        <v>3.0</v>
      </c>
      <c r="E127" s="42">
        <v>0.0</v>
      </c>
    </row>
    <row r="128" ht="15.75" customHeight="1">
      <c r="A128" s="42">
        <v>4.0</v>
      </c>
      <c r="B128" s="43" t="s">
        <v>150</v>
      </c>
      <c r="C128" s="43" t="s">
        <v>151</v>
      </c>
      <c r="D128" s="42">
        <v>3.0</v>
      </c>
      <c r="E128" s="42">
        <v>0.0</v>
      </c>
    </row>
    <row r="129" ht="15.75" customHeight="1">
      <c r="A129" s="42">
        <v>5.0</v>
      </c>
      <c r="B129" s="43" t="s">
        <v>152</v>
      </c>
      <c r="C129" s="43" t="s">
        <v>153</v>
      </c>
      <c r="D129" s="42">
        <v>0.0</v>
      </c>
      <c r="E129" s="42">
        <v>2.0</v>
      </c>
    </row>
    <row r="130" ht="15.75" customHeight="1">
      <c r="A130" s="42">
        <v>6.0</v>
      </c>
      <c r="B130" s="43" t="s">
        <v>107</v>
      </c>
      <c r="C130" s="43" t="s">
        <v>108</v>
      </c>
      <c r="D130" s="42">
        <v>2.0</v>
      </c>
      <c r="E130" s="42">
        <v>0.0</v>
      </c>
    </row>
    <row r="131" ht="15.75" customHeight="1">
      <c r="A131" s="12"/>
      <c r="B131" s="13"/>
      <c r="C131" s="14" t="s">
        <v>20</v>
      </c>
      <c r="D131" s="15">
        <f t="shared" ref="D131:E131" si="11">SUM(D125:D130)</f>
        <v>14</v>
      </c>
      <c r="E131" s="15">
        <f t="shared" si="11"/>
        <v>2</v>
      </c>
    </row>
    <row r="132" ht="15.75" customHeight="1"/>
    <row r="133" ht="15.75" customHeight="1">
      <c r="A133" s="47" t="s">
        <v>154</v>
      </c>
      <c r="B133" s="40"/>
      <c r="C133" s="40"/>
      <c r="D133" s="40"/>
      <c r="E133" s="41"/>
    </row>
    <row r="134" ht="15.75" customHeight="1">
      <c r="A134" s="7" t="s">
        <v>2</v>
      </c>
      <c r="B134" s="7" t="s">
        <v>3</v>
      </c>
      <c r="C134" s="7" t="s">
        <v>4</v>
      </c>
      <c r="D134" s="8" t="s">
        <v>5</v>
      </c>
      <c r="E134" s="8" t="s">
        <v>6</v>
      </c>
    </row>
    <row r="135" ht="15.75" customHeight="1">
      <c r="A135" s="42">
        <v>1.0</v>
      </c>
      <c r="B135" s="43" t="s">
        <v>155</v>
      </c>
      <c r="C135" s="43" t="s">
        <v>156</v>
      </c>
      <c r="D135" s="42">
        <v>3.0</v>
      </c>
      <c r="E135" s="42">
        <v>0.0</v>
      </c>
    </row>
    <row r="136" ht="15.75" customHeight="1">
      <c r="A136" s="42">
        <v>2.0</v>
      </c>
      <c r="B136" s="43" t="s">
        <v>157</v>
      </c>
      <c r="C136" s="43" t="s">
        <v>158</v>
      </c>
      <c r="D136" s="42">
        <v>3.0</v>
      </c>
      <c r="E136" s="42">
        <v>0.0</v>
      </c>
    </row>
    <row r="137" ht="15.75" customHeight="1">
      <c r="A137" s="42">
        <v>3.0</v>
      </c>
      <c r="B137" s="43" t="s">
        <v>159</v>
      </c>
      <c r="C137" s="43" t="s">
        <v>160</v>
      </c>
      <c r="D137" s="42">
        <v>3.0</v>
      </c>
      <c r="E137" s="42">
        <v>0.0</v>
      </c>
    </row>
    <row r="138" ht="15.75" customHeight="1">
      <c r="A138" s="42">
        <v>4.0</v>
      </c>
      <c r="B138" s="43" t="s">
        <v>161</v>
      </c>
      <c r="C138" s="43" t="s">
        <v>162</v>
      </c>
      <c r="D138" s="42">
        <v>0.0</v>
      </c>
      <c r="E138" s="42">
        <v>2.0</v>
      </c>
    </row>
    <row r="139" ht="15.75" customHeight="1">
      <c r="A139" s="42">
        <v>5.0</v>
      </c>
      <c r="B139" s="43" t="s">
        <v>118</v>
      </c>
      <c r="C139" s="43" t="s">
        <v>119</v>
      </c>
      <c r="D139" s="42">
        <v>2.0</v>
      </c>
      <c r="E139" s="42">
        <v>0.0</v>
      </c>
    </row>
    <row r="140" ht="15.75" customHeight="1">
      <c r="A140" s="42">
        <v>6.0</v>
      </c>
      <c r="B140" s="43" t="s">
        <v>120</v>
      </c>
      <c r="C140" s="43" t="s">
        <v>121</v>
      </c>
      <c r="D140" s="42">
        <v>3.0</v>
      </c>
      <c r="E140" s="42">
        <v>0.0</v>
      </c>
    </row>
    <row r="141" ht="15.75" customHeight="1">
      <c r="A141" s="12"/>
      <c r="B141" s="13"/>
      <c r="C141" s="14" t="s">
        <v>20</v>
      </c>
      <c r="D141" s="15">
        <f t="shared" ref="D141:E141" si="12">SUM(D135:D140)</f>
        <v>14</v>
      </c>
      <c r="E141" s="15">
        <f t="shared" si="12"/>
        <v>2</v>
      </c>
    </row>
    <row r="142" ht="15.75" customHeight="1"/>
    <row r="143" ht="15.75" customHeight="1">
      <c r="A143" s="47" t="s">
        <v>163</v>
      </c>
      <c r="B143" s="40"/>
      <c r="C143" s="40"/>
      <c r="D143" s="40"/>
      <c r="E143" s="41"/>
    </row>
    <row r="144" ht="15.75" customHeight="1">
      <c r="A144" s="7" t="s">
        <v>2</v>
      </c>
      <c r="B144" s="7" t="s">
        <v>3</v>
      </c>
      <c r="C144" s="7" t="s">
        <v>4</v>
      </c>
      <c r="D144" s="8" t="s">
        <v>5</v>
      </c>
      <c r="E144" s="8" t="s">
        <v>6</v>
      </c>
    </row>
    <row r="145" ht="15.75" customHeight="1">
      <c r="A145" s="9">
        <v>1.0</v>
      </c>
      <c r="B145" s="10" t="s">
        <v>164</v>
      </c>
      <c r="C145" s="10" t="s">
        <v>165</v>
      </c>
      <c r="D145" s="9">
        <v>3.0</v>
      </c>
      <c r="E145" s="9">
        <v>0.0</v>
      </c>
    </row>
    <row r="146" ht="15.75" customHeight="1">
      <c r="A146" s="9">
        <v>2.0</v>
      </c>
      <c r="B146" s="10" t="s">
        <v>166</v>
      </c>
      <c r="C146" s="10" t="s">
        <v>167</v>
      </c>
      <c r="D146" s="9">
        <v>3.0</v>
      </c>
      <c r="E146" s="9">
        <v>0.0</v>
      </c>
    </row>
    <row r="147" ht="15.75" customHeight="1">
      <c r="A147" s="9">
        <v>3.0</v>
      </c>
      <c r="B147" s="10" t="s">
        <v>168</v>
      </c>
      <c r="C147" s="10" t="s">
        <v>169</v>
      </c>
      <c r="D147" s="9">
        <v>3.0</v>
      </c>
      <c r="E147" s="9">
        <v>0.0</v>
      </c>
    </row>
    <row r="148" ht="15.75" customHeight="1">
      <c r="A148" s="9">
        <v>4.0</v>
      </c>
      <c r="B148" s="10" t="s">
        <v>170</v>
      </c>
      <c r="C148" s="10" t="s">
        <v>171</v>
      </c>
      <c r="D148" s="9">
        <v>3.0</v>
      </c>
      <c r="E148" s="9">
        <v>0.0</v>
      </c>
    </row>
    <row r="149" ht="15.75" customHeight="1">
      <c r="A149" s="9">
        <v>5.0</v>
      </c>
      <c r="B149" s="10" t="s">
        <v>172</v>
      </c>
      <c r="C149" s="10" t="s">
        <v>173</v>
      </c>
      <c r="D149" s="9">
        <v>0.0</v>
      </c>
      <c r="E149" s="9">
        <v>2.0</v>
      </c>
    </row>
    <row r="150" ht="15.75" customHeight="1">
      <c r="A150" s="9">
        <v>6.0</v>
      </c>
      <c r="B150" s="10" t="s">
        <v>107</v>
      </c>
      <c r="C150" s="10" t="s">
        <v>108</v>
      </c>
      <c r="D150" s="9">
        <v>2.0</v>
      </c>
      <c r="E150" s="9">
        <v>0.0</v>
      </c>
    </row>
    <row r="151" ht="15.75" customHeight="1">
      <c r="A151" s="12"/>
      <c r="B151" s="13"/>
      <c r="C151" s="14" t="s">
        <v>20</v>
      </c>
      <c r="D151" s="15">
        <f t="shared" ref="D151:E151" si="13">SUM(D145:D150)</f>
        <v>14</v>
      </c>
      <c r="E151" s="15">
        <f t="shared" si="13"/>
        <v>2</v>
      </c>
    </row>
    <row r="152" ht="15.75" customHeight="1"/>
    <row r="153" ht="15.75" customHeight="1">
      <c r="A153" s="47" t="s">
        <v>174</v>
      </c>
      <c r="B153" s="40"/>
      <c r="C153" s="40"/>
      <c r="D153" s="40"/>
      <c r="E153" s="41"/>
    </row>
    <row r="154" ht="15.75" customHeight="1">
      <c r="A154" s="7" t="s">
        <v>2</v>
      </c>
      <c r="B154" s="7" t="s">
        <v>3</v>
      </c>
      <c r="C154" s="7" t="s">
        <v>4</v>
      </c>
      <c r="D154" s="8" t="s">
        <v>5</v>
      </c>
      <c r="E154" s="8" t="s">
        <v>6</v>
      </c>
    </row>
    <row r="155" ht="15.75" customHeight="1">
      <c r="A155" s="42">
        <v>1.0</v>
      </c>
      <c r="B155" s="43" t="s">
        <v>175</v>
      </c>
      <c r="C155" s="43" t="s">
        <v>176</v>
      </c>
      <c r="D155" s="42">
        <v>3.0</v>
      </c>
      <c r="E155" s="42">
        <v>0.0</v>
      </c>
    </row>
    <row r="156" ht="15.75" customHeight="1">
      <c r="A156" s="42">
        <v>2.0</v>
      </c>
      <c r="B156" s="43" t="s">
        <v>177</v>
      </c>
      <c r="C156" s="43" t="s">
        <v>178</v>
      </c>
      <c r="D156" s="42">
        <v>3.0</v>
      </c>
      <c r="E156" s="42">
        <v>0.0</v>
      </c>
    </row>
    <row r="157" ht="15.75" customHeight="1">
      <c r="A157" s="42">
        <v>3.0</v>
      </c>
      <c r="B157" s="43" t="s">
        <v>179</v>
      </c>
      <c r="C157" s="43" t="s">
        <v>180</v>
      </c>
      <c r="D157" s="42">
        <v>3.0</v>
      </c>
      <c r="E157" s="42">
        <v>0.0</v>
      </c>
    </row>
    <row r="158" ht="15.75" customHeight="1">
      <c r="A158" s="42">
        <v>4.0</v>
      </c>
      <c r="B158" s="43" t="s">
        <v>181</v>
      </c>
      <c r="C158" s="43" t="s">
        <v>182</v>
      </c>
      <c r="D158" s="42">
        <v>0.0</v>
      </c>
      <c r="E158" s="42">
        <v>2.0</v>
      </c>
    </row>
    <row r="159" ht="15.75" customHeight="1">
      <c r="A159" s="42">
        <v>5.0</v>
      </c>
      <c r="B159" s="43" t="s">
        <v>118</v>
      </c>
      <c r="C159" s="43" t="s">
        <v>119</v>
      </c>
      <c r="D159" s="42">
        <v>2.0</v>
      </c>
      <c r="E159" s="42">
        <v>0.0</v>
      </c>
    </row>
    <row r="160" ht="15.75" customHeight="1">
      <c r="A160" s="42">
        <v>6.0</v>
      </c>
      <c r="B160" s="43" t="s">
        <v>120</v>
      </c>
      <c r="C160" s="43" t="s">
        <v>121</v>
      </c>
      <c r="D160" s="42">
        <v>3.0</v>
      </c>
      <c r="E160" s="42">
        <v>0.0</v>
      </c>
    </row>
    <row r="161" ht="15.75" customHeight="1">
      <c r="A161" s="12"/>
      <c r="B161" s="13"/>
      <c r="C161" s="14" t="s">
        <v>20</v>
      </c>
      <c r="D161" s="15">
        <f t="shared" ref="D161:E161" si="14">SUM(D155:D160)</f>
        <v>14</v>
      </c>
      <c r="E161" s="15">
        <f t="shared" si="14"/>
        <v>2</v>
      </c>
    </row>
    <row r="162" ht="15.75" customHeight="1"/>
    <row r="163" ht="15.75" customHeight="1">
      <c r="A163" s="47" t="s">
        <v>183</v>
      </c>
      <c r="B163" s="40"/>
      <c r="C163" s="40"/>
      <c r="D163" s="40"/>
      <c r="E163" s="41"/>
    </row>
    <row r="164" ht="15.75" customHeight="1">
      <c r="A164" s="7" t="s">
        <v>2</v>
      </c>
      <c r="B164" s="7" t="s">
        <v>3</v>
      </c>
      <c r="C164" s="7" t="s">
        <v>4</v>
      </c>
      <c r="D164" s="8" t="s">
        <v>5</v>
      </c>
      <c r="E164" s="8" t="s">
        <v>6</v>
      </c>
    </row>
    <row r="165" ht="15.75" customHeight="1">
      <c r="A165" s="42">
        <v>1.0</v>
      </c>
      <c r="B165" s="43" t="s">
        <v>184</v>
      </c>
      <c r="C165" s="43" t="s">
        <v>185</v>
      </c>
      <c r="D165" s="42">
        <v>3.0</v>
      </c>
      <c r="E165" s="42">
        <v>0.0</v>
      </c>
    </row>
    <row r="166" ht="15.75" customHeight="1">
      <c r="A166" s="42">
        <v>2.0</v>
      </c>
      <c r="B166" s="43" t="s">
        <v>186</v>
      </c>
      <c r="C166" s="43" t="s">
        <v>187</v>
      </c>
      <c r="D166" s="42">
        <v>3.0</v>
      </c>
      <c r="E166" s="42">
        <v>0.0</v>
      </c>
    </row>
    <row r="167" ht="15.75" customHeight="1">
      <c r="A167" s="42">
        <v>3.0</v>
      </c>
      <c r="B167" s="43" t="s">
        <v>188</v>
      </c>
      <c r="C167" s="43" t="s">
        <v>189</v>
      </c>
      <c r="D167" s="42">
        <v>3.0</v>
      </c>
      <c r="E167" s="42">
        <v>0.0</v>
      </c>
    </row>
    <row r="168" ht="15.75" customHeight="1">
      <c r="A168" s="42">
        <v>4.0</v>
      </c>
      <c r="B168" s="43" t="s">
        <v>190</v>
      </c>
      <c r="C168" s="43" t="s">
        <v>191</v>
      </c>
      <c r="D168" s="42">
        <v>3.0</v>
      </c>
      <c r="E168" s="42">
        <v>0.0</v>
      </c>
    </row>
    <row r="169" ht="15.75" customHeight="1">
      <c r="A169" s="42">
        <v>5.0</v>
      </c>
      <c r="B169" s="43" t="s">
        <v>192</v>
      </c>
      <c r="C169" s="43" t="s">
        <v>193</v>
      </c>
      <c r="D169" s="42">
        <v>0.0</v>
      </c>
      <c r="E169" s="42">
        <v>2.0</v>
      </c>
    </row>
    <row r="170" ht="15.75" customHeight="1">
      <c r="A170" s="42">
        <v>6.0</v>
      </c>
      <c r="B170" s="43" t="s">
        <v>107</v>
      </c>
      <c r="C170" s="43" t="s">
        <v>108</v>
      </c>
      <c r="D170" s="42">
        <v>2.0</v>
      </c>
      <c r="E170" s="42">
        <v>0.0</v>
      </c>
    </row>
    <row r="171" ht="15.75" customHeight="1">
      <c r="A171" s="12"/>
      <c r="B171" s="13"/>
      <c r="C171" s="14" t="s">
        <v>20</v>
      </c>
      <c r="D171" s="15">
        <f t="shared" ref="D171:E171" si="15">SUM(D165:D170)</f>
        <v>14</v>
      </c>
      <c r="E171" s="15">
        <f t="shared" si="15"/>
        <v>2</v>
      </c>
    </row>
    <row r="172" ht="15.75" customHeight="1"/>
    <row r="173" ht="15.75" customHeight="1">
      <c r="A173" s="47" t="s">
        <v>194</v>
      </c>
      <c r="B173" s="40"/>
      <c r="C173" s="40"/>
      <c r="D173" s="40"/>
      <c r="E173" s="41"/>
    </row>
    <row r="174" ht="15.75" customHeight="1">
      <c r="A174" s="7" t="s">
        <v>2</v>
      </c>
      <c r="B174" s="7" t="s">
        <v>3</v>
      </c>
      <c r="C174" s="7" t="s">
        <v>4</v>
      </c>
      <c r="D174" s="8" t="s">
        <v>5</v>
      </c>
      <c r="E174" s="8" t="s">
        <v>6</v>
      </c>
    </row>
    <row r="175" ht="15.75" customHeight="1">
      <c r="A175" s="42">
        <v>1.0</v>
      </c>
      <c r="B175" s="43" t="s">
        <v>195</v>
      </c>
      <c r="C175" s="43" t="s">
        <v>196</v>
      </c>
      <c r="D175" s="42">
        <v>3.0</v>
      </c>
      <c r="E175" s="42">
        <v>0.0</v>
      </c>
    </row>
    <row r="176" ht="15.75" customHeight="1">
      <c r="A176" s="42">
        <v>2.0</v>
      </c>
      <c r="B176" s="43" t="s">
        <v>197</v>
      </c>
      <c r="C176" s="43" t="s">
        <v>198</v>
      </c>
      <c r="D176" s="42">
        <v>3.0</v>
      </c>
      <c r="E176" s="42">
        <v>0.0</v>
      </c>
    </row>
    <row r="177" ht="15.75" customHeight="1">
      <c r="A177" s="42">
        <v>3.0</v>
      </c>
      <c r="B177" s="43" t="s">
        <v>199</v>
      </c>
      <c r="C177" s="43" t="s">
        <v>200</v>
      </c>
      <c r="D177" s="42">
        <v>3.0</v>
      </c>
      <c r="E177" s="42">
        <v>0.0</v>
      </c>
    </row>
    <row r="178" ht="15.75" customHeight="1">
      <c r="A178" s="42">
        <v>4.0</v>
      </c>
      <c r="B178" s="43" t="s">
        <v>201</v>
      </c>
      <c r="C178" s="43" t="s">
        <v>202</v>
      </c>
      <c r="D178" s="42">
        <v>0.0</v>
      </c>
      <c r="E178" s="42">
        <v>2.0</v>
      </c>
    </row>
    <row r="179" ht="15.75" customHeight="1">
      <c r="A179" s="42">
        <v>5.0</v>
      </c>
      <c r="B179" s="43" t="s">
        <v>118</v>
      </c>
      <c r="C179" s="43" t="s">
        <v>119</v>
      </c>
      <c r="D179" s="42">
        <v>2.0</v>
      </c>
      <c r="E179" s="42">
        <v>0.0</v>
      </c>
    </row>
    <row r="180" ht="15.75" customHeight="1">
      <c r="A180" s="42">
        <v>6.0</v>
      </c>
      <c r="B180" s="43" t="s">
        <v>120</v>
      </c>
      <c r="C180" s="43" t="s">
        <v>121</v>
      </c>
      <c r="D180" s="42">
        <v>3.0</v>
      </c>
      <c r="E180" s="42">
        <v>0.0</v>
      </c>
    </row>
    <row r="181" ht="15.75" customHeight="1">
      <c r="A181" s="12"/>
      <c r="B181" s="13"/>
      <c r="C181" s="14" t="s">
        <v>20</v>
      </c>
      <c r="D181" s="15">
        <f t="shared" ref="D181:E181" si="16">SUM(D175:D180)</f>
        <v>14</v>
      </c>
      <c r="E181" s="15">
        <f t="shared" si="16"/>
        <v>2</v>
      </c>
    </row>
    <row r="182" ht="15.75" customHeight="1"/>
    <row r="183" ht="15.75" customHeight="1">
      <c r="A183" s="47" t="s">
        <v>203</v>
      </c>
      <c r="B183" s="40"/>
      <c r="C183" s="40"/>
      <c r="D183" s="40"/>
      <c r="E183" s="41"/>
    </row>
    <row r="184" ht="15.75" customHeight="1">
      <c r="A184" s="7" t="s">
        <v>2</v>
      </c>
      <c r="B184" s="7" t="s">
        <v>3</v>
      </c>
      <c r="C184" s="7" t="s">
        <v>4</v>
      </c>
      <c r="D184" s="8" t="s">
        <v>5</v>
      </c>
      <c r="E184" s="8" t="s">
        <v>6</v>
      </c>
    </row>
    <row r="185" ht="15.75" customHeight="1">
      <c r="A185" s="42">
        <v>1.0</v>
      </c>
      <c r="B185" s="43" t="s">
        <v>204</v>
      </c>
      <c r="C185" s="43" t="s">
        <v>205</v>
      </c>
      <c r="D185" s="42">
        <v>3.0</v>
      </c>
      <c r="E185" s="42">
        <v>0.0</v>
      </c>
    </row>
    <row r="186" ht="15.75" customHeight="1">
      <c r="A186" s="42">
        <v>2.0</v>
      </c>
      <c r="B186" s="43" t="s">
        <v>206</v>
      </c>
      <c r="C186" s="43" t="s">
        <v>207</v>
      </c>
      <c r="D186" s="42">
        <v>3.0</v>
      </c>
      <c r="E186" s="42">
        <v>0.0</v>
      </c>
    </row>
    <row r="187" ht="15.75" customHeight="1">
      <c r="A187" s="42">
        <v>3.0</v>
      </c>
      <c r="B187" s="43" t="s">
        <v>208</v>
      </c>
      <c r="C187" s="43" t="s">
        <v>209</v>
      </c>
      <c r="D187" s="42">
        <v>3.0</v>
      </c>
      <c r="E187" s="42">
        <v>0.0</v>
      </c>
    </row>
    <row r="188" ht="15.75" customHeight="1">
      <c r="A188" s="42">
        <v>4.0</v>
      </c>
      <c r="B188" s="43" t="s">
        <v>210</v>
      </c>
      <c r="C188" s="43" t="s">
        <v>211</v>
      </c>
      <c r="D188" s="42">
        <v>3.0</v>
      </c>
      <c r="E188" s="42">
        <v>0.0</v>
      </c>
    </row>
    <row r="189" ht="15.75" customHeight="1">
      <c r="A189" s="42">
        <v>5.0</v>
      </c>
      <c r="B189" s="43" t="s">
        <v>212</v>
      </c>
      <c r="C189" s="43" t="s">
        <v>213</v>
      </c>
      <c r="D189" s="42">
        <v>0.0</v>
      </c>
      <c r="E189" s="42">
        <v>2.0</v>
      </c>
    </row>
    <row r="190" ht="15.75" customHeight="1">
      <c r="A190" s="42">
        <v>6.0</v>
      </c>
      <c r="B190" s="43" t="s">
        <v>107</v>
      </c>
      <c r="C190" s="43" t="s">
        <v>108</v>
      </c>
      <c r="D190" s="42">
        <v>2.0</v>
      </c>
      <c r="E190" s="42">
        <v>0.0</v>
      </c>
    </row>
    <row r="191" ht="15.75" customHeight="1">
      <c r="A191" s="12"/>
      <c r="B191" s="13"/>
      <c r="C191" s="14" t="s">
        <v>20</v>
      </c>
      <c r="D191" s="15">
        <f t="shared" ref="D191:E191" si="17">SUM(D185:D190)</f>
        <v>14</v>
      </c>
      <c r="E191" s="15">
        <f t="shared" si="17"/>
        <v>2</v>
      </c>
    </row>
    <row r="192" ht="15.75" customHeight="1"/>
    <row r="193" ht="15.75" customHeight="1">
      <c r="A193" s="47" t="s">
        <v>214</v>
      </c>
      <c r="B193" s="40"/>
      <c r="C193" s="40"/>
      <c r="D193" s="40"/>
      <c r="E193" s="41"/>
    </row>
    <row r="194" ht="15.75" customHeight="1">
      <c r="A194" s="7" t="s">
        <v>2</v>
      </c>
      <c r="B194" s="7" t="s">
        <v>3</v>
      </c>
      <c r="C194" s="7" t="s">
        <v>4</v>
      </c>
      <c r="D194" s="8" t="s">
        <v>5</v>
      </c>
      <c r="E194" s="8" t="s">
        <v>6</v>
      </c>
    </row>
    <row r="195" ht="15.75" customHeight="1">
      <c r="A195" s="42">
        <v>1.0</v>
      </c>
      <c r="B195" s="57" t="s">
        <v>215</v>
      </c>
      <c r="C195" s="57" t="s">
        <v>216</v>
      </c>
      <c r="D195" s="42">
        <v>3.0</v>
      </c>
      <c r="E195" s="42">
        <v>0.0</v>
      </c>
    </row>
    <row r="196" ht="15.75" customHeight="1">
      <c r="A196" s="42">
        <v>2.0</v>
      </c>
      <c r="B196" s="57" t="s">
        <v>217</v>
      </c>
      <c r="C196" s="57" t="s">
        <v>218</v>
      </c>
      <c r="D196" s="42">
        <v>3.0</v>
      </c>
      <c r="E196" s="42">
        <v>0.0</v>
      </c>
    </row>
    <row r="197" ht="15.75" customHeight="1">
      <c r="A197" s="42">
        <v>3.0</v>
      </c>
      <c r="B197" s="57" t="s">
        <v>219</v>
      </c>
      <c r="C197" s="57" t="s">
        <v>220</v>
      </c>
      <c r="D197" s="42">
        <v>3.0</v>
      </c>
      <c r="E197" s="42">
        <v>0.0</v>
      </c>
    </row>
    <row r="198" ht="15.75" customHeight="1">
      <c r="A198" s="42">
        <v>4.0</v>
      </c>
      <c r="B198" s="57" t="s">
        <v>221</v>
      </c>
      <c r="C198" s="57" t="s">
        <v>222</v>
      </c>
      <c r="D198" s="42">
        <v>0.0</v>
      </c>
      <c r="E198" s="42">
        <v>2.0</v>
      </c>
    </row>
    <row r="199" ht="15.75" customHeight="1">
      <c r="A199" s="42">
        <v>5.0</v>
      </c>
      <c r="B199" s="57" t="s">
        <v>118</v>
      </c>
      <c r="C199" s="57" t="s">
        <v>119</v>
      </c>
      <c r="D199" s="42">
        <v>2.0</v>
      </c>
      <c r="E199" s="42">
        <v>0.0</v>
      </c>
    </row>
    <row r="200" ht="15.75" customHeight="1">
      <c r="A200" s="42">
        <v>6.0</v>
      </c>
      <c r="B200" s="57" t="s">
        <v>120</v>
      </c>
      <c r="C200" s="57" t="s">
        <v>121</v>
      </c>
      <c r="D200" s="42">
        <v>3.0</v>
      </c>
      <c r="E200" s="42">
        <v>0.0</v>
      </c>
    </row>
    <row r="201" ht="15.75" customHeight="1">
      <c r="A201" s="12"/>
      <c r="B201" s="13"/>
      <c r="C201" s="14" t="s">
        <v>20</v>
      </c>
      <c r="D201" s="15">
        <f t="shared" ref="D201:E201" si="18">SUM(D195:D200)</f>
        <v>14</v>
      </c>
      <c r="E201" s="15">
        <f t="shared" si="18"/>
        <v>2</v>
      </c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35">
    <mergeCell ref="A1:E1"/>
    <mergeCell ref="A2:E2"/>
    <mergeCell ref="A13:E13"/>
    <mergeCell ref="A15:A16"/>
    <mergeCell ref="D15:D16"/>
    <mergeCell ref="E15:E16"/>
    <mergeCell ref="A25:E25"/>
    <mergeCell ref="A36:E36"/>
    <mergeCell ref="A47:E47"/>
    <mergeCell ref="A55:A57"/>
    <mergeCell ref="D55:D57"/>
    <mergeCell ref="E55:E57"/>
    <mergeCell ref="A58:A60"/>
    <mergeCell ref="D58:D60"/>
    <mergeCell ref="E58:E60"/>
    <mergeCell ref="A63:E63"/>
    <mergeCell ref="A73:A75"/>
    <mergeCell ref="D73:D75"/>
    <mergeCell ref="E73:E75"/>
    <mergeCell ref="A76:A78"/>
    <mergeCell ref="D76:D78"/>
    <mergeCell ref="A133:E133"/>
    <mergeCell ref="A143:E143"/>
    <mergeCell ref="A153:E153"/>
    <mergeCell ref="A163:E163"/>
    <mergeCell ref="A173:E173"/>
    <mergeCell ref="A183:E183"/>
    <mergeCell ref="A193:E193"/>
    <mergeCell ref="E76:E78"/>
    <mergeCell ref="A81:E81"/>
    <mergeCell ref="A91:E91"/>
    <mergeCell ref="D101:E101"/>
    <mergeCell ref="A103:E103"/>
    <mergeCell ref="A113:E113"/>
    <mergeCell ref="A123:E123"/>
  </mergeCells>
  <printOptions/>
  <pageMargins bottom="0.75" footer="0.0" header="0.0" left="0.7" right="0.7" top="0.75"/>
  <pageSetup orientation="portrait"/>
  <drawing r:id="rId1"/>
  <tableParts count="15"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</tableParts>
</worksheet>
</file>